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<sst xmlns="http://schemas.openxmlformats.org/spreadsheetml/2006/main" count="60" uniqueCount="40">
  <si>
    <t>广州市花都区花广金狮学校 -- 后勤8月电费单</t>
  </si>
  <si>
    <t>御景公寓</t>
  </si>
  <si>
    <t>序号</t>
  </si>
  <si>
    <t>门牌号</t>
  </si>
  <si>
    <t>责任人</t>
  </si>
  <si>
    <t>8月抄数</t>
  </si>
  <si>
    <t xml:space="preserve">9.5抄数
</t>
  </si>
  <si>
    <t>总用量（度）</t>
  </si>
  <si>
    <t>核定用量（度）</t>
  </si>
  <si>
    <t>超出用量（度）</t>
  </si>
  <si>
    <t>单价（元）</t>
  </si>
  <si>
    <r>
      <rPr>
        <b/>
        <sz val="12"/>
        <color rgb="FF000000"/>
        <rFont val="宋体"/>
        <charset val="134"/>
      </rPr>
      <t>本月应扣</t>
    </r>
    <r>
      <rPr>
        <b/>
        <sz val="12"/>
        <color rgb="FF000000"/>
        <rFont val="宋体"/>
        <charset val="134"/>
      </rPr>
      <t xml:space="preserve">  </t>
    </r>
    <r>
      <rPr>
        <b/>
        <sz val="12"/>
        <color rgb="FF000000"/>
        <rFont val="宋体"/>
        <charset val="134"/>
      </rPr>
      <t>（元）</t>
    </r>
  </si>
  <si>
    <t>备注</t>
  </si>
  <si>
    <t>张翠琴</t>
  </si>
  <si>
    <t>黄嘉颖</t>
  </si>
  <si>
    <t>邓佛阳</t>
  </si>
  <si>
    <t>胡国景</t>
  </si>
  <si>
    <t>已离职</t>
  </si>
  <si>
    <t>林国庆</t>
  </si>
  <si>
    <t>游得练</t>
  </si>
  <si>
    <t>刘衍明</t>
  </si>
  <si>
    <t>甘进贤</t>
  </si>
  <si>
    <t>伍少兴</t>
  </si>
  <si>
    <t>福旺楼</t>
  </si>
  <si>
    <t>房间号</t>
  </si>
  <si>
    <t>住 宿 人</t>
  </si>
  <si>
    <t>何连生</t>
  </si>
  <si>
    <t>谢清寿</t>
  </si>
  <si>
    <t>9.1离职</t>
  </si>
  <si>
    <t>刘月枚</t>
  </si>
  <si>
    <t>薛东爱</t>
  </si>
  <si>
    <t>张玉田</t>
  </si>
  <si>
    <t>罗美丽</t>
  </si>
  <si>
    <t>华瑞公寓</t>
  </si>
  <si>
    <t>黄月兰</t>
  </si>
  <si>
    <t>黄娇兰</t>
  </si>
  <si>
    <t>司占龙</t>
  </si>
  <si>
    <t>苏桂琴</t>
  </si>
  <si>
    <t>覃云珍</t>
  </si>
  <si>
    <t>注：电费单价0.78/度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</si>
</sst>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b/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2"/>
      <color theme="1"/>
      <name val="Calibri"/>
      <charset val="134"/>
    </font>
    <font>
      <b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黑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17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20" applyNumberFormat="0" applyAlignment="0" applyProtection="0">
      <alignment vertical="center"/>
    </xf>
    <xf numFmtId="0" fontId="22" fillId="12" borderId="16" applyNumberFormat="0" applyAlignment="0" applyProtection="0">
      <alignment vertical="center"/>
    </xf>
    <xf numFmtId="0" fontId="23" fillId="13" borderId="21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top" wrapText="1"/>
    </xf>
    <xf numFmtId="0" fontId="4" fillId="0" borderId="11" xfId="0" applyFont="1" applyFill="1" applyBorder="1" applyAlignment="1">
      <alignment horizontal="center" vertical="top" wrapText="1"/>
    </xf>
    <xf numFmtId="0" fontId="4" fillId="0" borderId="12" xfId="0" applyFont="1" applyFill="1" applyBorder="1" applyAlignment="1">
      <alignment horizontal="center" vertical="top" wrapText="1"/>
    </xf>
    <xf numFmtId="0" fontId="5" fillId="0" borderId="1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center" vertical="center"/>
    </xf>
    <xf numFmtId="0" fontId="5" fillId="0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center" indent="1"/>
    </xf>
    <xf numFmtId="0" fontId="8" fillId="0" borderId="0" xfId="0" applyFont="1" applyFill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"/>
  <sheetViews>
    <sheetView tabSelected="1" workbookViewId="0">
      <selection activeCell="Q21" sqref="Q21"/>
    </sheetView>
  </sheetViews>
  <sheetFormatPr defaultColWidth="9" defaultRowHeight="13.5"/>
  <cols>
    <col min="1" max="1" width="6.25" style="1" customWidth="1"/>
    <col min="2" max="10" width="9" style="1"/>
    <col min="11" max="11" width="9.875" style="1" customWidth="1"/>
    <col min="12" max="12" width="9" style="1"/>
  </cols>
  <sheetData>
    <row r="1" ht="29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42.75" spans="1:11">
      <c r="A3" s="5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34" t="s">
        <v>11</v>
      </c>
      <c r="K3" s="16" t="s">
        <v>12</v>
      </c>
    </row>
    <row r="4" ht="15.75" spans="1:11">
      <c r="A4" s="7">
        <v>1</v>
      </c>
      <c r="B4" s="8">
        <v>205</v>
      </c>
      <c r="C4" s="9" t="s">
        <v>13</v>
      </c>
      <c r="D4" s="10">
        <v>2030</v>
      </c>
      <c r="E4" s="10">
        <v>2075</v>
      </c>
      <c r="F4" s="10">
        <v>45</v>
      </c>
      <c r="G4" s="11">
        <v>10</v>
      </c>
      <c r="H4" s="11">
        <v>35</v>
      </c>
      <c r="I4" s="11">
        <v>0.78</v>
      </c>
      <c r="J4" s="11">
        <f>I4*H4</f>
        <v>27.3</v>
      </c>
      <c r="K4" s="11"/>
    </row>
    <row r="5" ht="15.75" spans="1:11">
      <c r="A5" s="12">
        <v>2</v>
      </c>
      <c r="B5" s="12">
        <v>206</v>
      </c>
      <c r="C5" s="13" t="s">
        <v>14</v>
      </c>
      <c r="D5" s="10">
        <v>7613</v>
      </c>
      <c r="E5" s="10">
        <v>7704</v>
      </c>
      <c r="F5" s="10">
        <v>91</v>
      </c>
      <c r="G5" s="11">
        <v>10</v>
      </c>
      <c r="H5" s="11">
        <v>81</v>
      </c>
      <c r="I5" s="11">
        <v>0.78</v>
      </c>
      <c r="J5" s="11">
        <f t="shared" ref="J5:J12" si="0">I5*H5</f>
        <v>63.18</v>
      </c>
      <c r="K5" s="11"/>
    </row>
    <row r="6" ht="14.25" spans="1:11">
      <c r="A6" s="12">
        <v>4</v>
      </c>
      <c r="B6" s="12">
        <v>301</v>
      </c>
      <c r="C6" s="13" t="s">
        <v>15</v>
      </c>
      <c r="D6" s="14">
        <v>3765</v>
      </c>
      <c r="E6" s="15">
        <v>3844</v>
      </c>
      <c r="F6" s="10">
        <v>39.5</v>
      </c>
      <c r="G6" s="11">
        <v>10</v>
      </c>
      <c r="H6" s="11">
        <v>29.5</v>
      </c>
      <c r="I6" s="11">
        <v>0.78</v>
      </c>
      <c r="J6" s="11">
        <f t="shared" si="0"/>
        <v>23.01</v>
      </c>
      <c r="K6" s="11"/>
    </row>
    <row r="7" ht="14.25" spans="1:11">
      <c r="A7" s="12"/>
      <c r="B7" s="12"/>
      <c r="C7" s="13" t="s">
        <v>16</v>
      </c>
      <c r="D7" s="16"/>
      <c r="E7" s="17"/>
      <c r="F7" s="10">
        <v>39.5</v>
      </c>
      <c r="G7" s="11">
        <v>10</v>
      </c>
      <c r="H7" s="11">
        <v>29.5</v>
      </c>
      <c r="I7" s="11">
        <v>0.78</v>
      </c>
      <c r="J7" s="11">
        <f t="shared" si="0"/>
        <v>23.01</v>
      </c>
      <c r="K7" s="11" t="s">
        <v>17</v>
      </c>
    </row>
    <row r="8" ht="15" spans="1:11">
      <c r="A8" s="7">
        <v>5</v>
      </c>
      <c r="B8" s="8">
        <v>401</v>
      </c>
      <c r="C8" s="18" t="s">
        <v>18</v>
      </c>
      <c r="D8" s="14">
        <v>4540</v>
      </c>
      <c r="E8" s="15">
        <v>4607</v>
      </c>
      <c r="F8" s="10">
        <v>33.5</v>
      </c>
      <c r="G8" s="11">
        <v>10</v>
      </c>
      <c r="H8" s="11">
        <v>23.5</v>
      </c>
      <c r="I8" s="11">
        <v>0.78</v>
      </c>
      <c r="J8" s="11">
        <f t="shared" si="0"/>
        <v>18.33</v>
      </c>
      <c r="K8" s="11"/>
    </row>
    <row r="9" ht="15" spans="1:11">
      <c r="A9" s="19"/>
      <c r="B9" s="20"/>
      <c r="C9" s="18" t="s">
        <v>19</v>
      </c>
      <c r="D9" s="16"/>
      <c r="E9" s="17"/>
      <c r="F9" s="10">
        <v>33.5</v>
      </c>
      <c r="G9" s="11">
        <v>10</v>
      </c>
      <c r="H9" s="11">
        <v>23.5</v>
      </c>
      <c r="I9" s="11">
        <v>0.78</v>
      </c>
      <c r="J9" s="11">
        <f t="shared" si="0"/>
        <v>18.33</v>
      </c>
      <c r="K9" s="11"/>
    </row>
    <row r="10" ht="16.5" spans="1:11">
      <c r="A10" s="19">
        <v>6</v>
      </c>
      <c r="B10" s="20">
        <v>701</v>
      </c>
      <c r="C10" s="18" t="s">
        <v>20</v>
      </c>
      <c r="D10" s="10">
        <v>4741</v>
      </c>
      <c r="E10" s="10">
        <v>4829</v>
      </c>
      <c r="F10" s="10">
        <v>88</v>
      </c>
      <c r="G10" s="11">
        <v>10</v>
      </c>
      <c r="H10" s="11">
        <v>78</v>
      </c>
      <c r="I10" s="11">
        <v>0.78</v>
      </c>
      <c r="J10" s="11">
        <f t="shared" si="0"/>
        <v>60.84</v>
      </c>
      <c r="K10" s="11"/>
    </row>
    <row r="11" ht="15.75" spans="1:11">
      <c r="A11" s="12">
        <v>3</v>
      </c>
      <c r="B11" s="12">
        <v>801</v>
      </c>
      <c r="C11" s="21" t="s">
        <v>21</v>
      </c>
      <c r="D11" s="14">
        <v>6034</v>
      </c>
      <c r="E11" s="10">
        <v>6130</v>
      </c>
      <c r="F11" s="10">
        <v>96</v>
      </c>
      <c r="G11" s="11">
        <v>10</v>
      </c>
      <c r="H11" s="11">
        <v>86</v>
      </c>
      <c r="I11" s="11">
        <v>0.78</v>
      </c>
      <c r="J11" s="11">
        <f t="shared" si="0"/>
        <v>67.08</v>
      </c>
      <c r="K11" s="11"/>
    </row>
    <row r="12" ht="16.5" spans="1:11">
      <c r="A12" s="19">
        <v>7</v>
      </c>
      <c r="B12" s="20">
        <v>803</v>
      </c>
      <c r="C12" s="18" t="s">
        <v>22</v>
      </c>
      <c r="D12" s="10">
        <v>542</v>
      </c>
      <c r="E12" s="10">
        <v>700</v>
      </c>
      <c r="F12" s="10">
        <v>158</v>
      </c>
      <c r="G12" s="11">
        <v>10</v>
      </c>
      <c r="H12" s="11">
        <v>148</v>
      </c>
      <c r="I12" s="11">
        <v>0.78</v>
      </c>
      <c r="J12" s="11">
        <f t="shared" si="0"/>
        <v>115.44</v>
      </c>
      <c r="K12" s="11"/>
    </row>
    <row r="15" spans="1:11">
      <c r="A15" s="22" t="s">
        <v>23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</row>
    <row r="16" ht="42.75" spans="1:11">
      <c r="A16" s="23" t="s">
        <v>2</v>
      </c>
      <c r="B16" s="23" t="s">
        <v>24</v>
      </c>
      <c r="C16" s="23" t="s">
        <v>25</v>
      </c>
      <c r="D16" s="24" t="s">
        <v>5</v>
      </c>
      <c r="E16" s="24" t="s">
        <v>6</v>
      </c>
      <c r="F16" s="24" t="s">
        <v>7</v>
      </c>
      <c r="G16" s="24" t="s">
        <v>8</v>
      </c>
      <c r="H16" s="24" t="s">
        <v>9</v>
      </c>
      <c r="I16" s="24" t="s">
        <v>10</v>
      </c>
      <c r="J16" s="24" t="s">
        <v>11</v>
      </c>
      <c r="K16" s="10" t="s">
        <v>12</v>
      </c>
    </row>
    <row r="17" spans="1:11">
      <c r="A17" s="14">
        <v>1</v>
      </c>
      <c r="B17" s="14">
        <v>408</v>
      </c>
      <c r="C17" s="10" t="s">
        <v>26</v>
      </c>
      <c r="D17" s="25">
        <v>1815</v>
      </c>
      <c r="E17" s="14">
        <v>1869</v>
      </c>
      <c r="F17" s="10">
        <v>27</v>
      </c>
      <c r="G17" s="11">
        <v>10</v>
      </c>
      <c r="H17" s="26">
        <v>17</v>
      </c>
      <c r="I17" s="11">
        <v>0.78</v>
      </c>
      <c r="J17" s="26">
        <f t="shared" ref="J17:J22" si="1">I17*H17</f>
        <v>13.26</v>
      </c>
      <c r="K17" s="26"/>
    </row>
    <row r="18" spans="1:11">
      <c r="A18" s="27"/>
      <c r="B18" s="27"/>
      <c r="C18" s="14" t="s">
        <v>27</v>
      </c>
      <c r="D18" s="28"/>
      <c r="E18" s="16"/>
      <c r="F18" s="10">
        <v>27</v>
      </c>
      <c r="G18" s="11">
        <v>10</v>
      </c>
      <c r="H18" s="26">
        <v>17</v>
      </c>
      <c r="I18" s="11">
        <v>0.78</v>
      </c>
      <c r="J18" s="26">
        <f t="shared" si="1"/>
        <v>13.26</v>
      </c>
      <c r="K18" s="26" t="s">
        <v>28</v>
      </c>
    </row>
    <row r="19" spans="1:11">
      <c r="A19" s="14">
        <v>2</v>
      </c>
      <c r="B19" s="14">
        <v>409</v>
      </c>
      <c r="C19" s="10" t="s">
        <v>29</v>
      </c>
      <c r="D19" s="25">
        <v>5236</v>
      </c>
      <c r="E19" s="14">
        <v>5254</v>
      </c>
      <c r="F19" s="10">
        <v>9</v>
      </c>
      <c r="G19" s="11">
        <v>10</v>
      </c>
      <c r="H19" s="26">
        <v>0</v>
      </c>
      <c r="I19" s="11">
        <v>0.78</v>
      </c>
      <c r="J19" s="26">
        <f t="shared" si="1"/>
        <v>0</v>
      </c>
      <c r="K19" s="26"/>
    </row>
    <row r="20" spans="1:11">
      <c r="A20" s="16"/>
      <c r="B20" s="16"/>
      <c r="C20" s="10" t="s">
        <v>30</v>
      </c>
      <c r="D20" s="29"/>
      <c r="E20" s="16"/>
      <c r="F20" s="10">
        <v>9</v>
      </c>
      <c r="G20" s="11">
        <v>10</v>
      </c>
      <c r="H20" s="26">
        <v>0</v>
      </c>
      <c r="I20" s="11">
        <v>0.78</v>
      </c>
      <c r="J20" s="26">
        <f t="shared" si="1"/>
        <v>0</v>
      </c>
      <c r="K20" s="26"/>
    </row>
    <row r="21" spans="1:11">
      <c r="A21" s="10">
        <v>3</v>
      </c>
      <c r="B21" s="10">
        <v>603</v>
      </c>
      <c r="C21" s="10" t="s">
        <v>31</v>
      </c>
      <c r="D21" s="25">
        <v>1365</v>
      </c>
      <c r="E21" s="14">
        <v>1381</v>
      </c>
      <c r="F21" s="10">
        <v>8</v>
      </c>
      <c r="G21" s="11">
        <v>10</v>
      </c>
      <c r="H21" s="26">
        <v>0</v>
      </c>
      <c r="I21" s="11">
        <v>0.78</v>
      </c>
      <c r="J21" s="26">
        <f t="shared" si="1"/>
        <v>0</v>
      </c>
      <c r="K21" s="26"/>
    </row>
    <row r="22" spans="1:11">
      <c r="A22" s="10"/>
      <c r="B22" s="10"/>
      <c r="C22" s="10" t="s">
        <v>32</v>
      </c>
      <c r="D22" s="29"/>
      <c r="E22" s="16"/>
      <c r="F22" s="10">
        <v>8</v>
      </c>
      <c r="G22" s="11">
        <v>10</v>
      </c>
      <c r="H22" s="26">
        <v>0</v>
      </c>
      <c r="I22" s="11">
        <v>0.78</v>
      </c>
      <c r="J22" s="26">
        <f t="shared" si="1"/>
        <v>0</v>
      </c>
      <c r="K22" s="26"/>
    </row>
    <row r="23" spans="9:9">
      <c r="I23"/>
    </row>
    <row r="25" ht="14.25" spans="1:11">
      <c r="A25" s="30" t="s">
        <v>33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</row>
    <row r="26" ht="42.75" spans="1:11">
      <c r="A26" s="31" t="s">
        <v>2</v>
      </c>
      <c r="B26" s="31" t="s">
        <v>3</v>
      </c>
      <c r="C26" s="24" t="s">
        <v>4</v>
      </c>
      <c r="D26" s="24" t="s">
        <v>5</v>
      </c>
      <c r="E26" s="24" t="s">
        <v>6</v>
      </c>
      <c r="F26" s="24" t="s">
        <v>7</v>
      </c>
      <c r="G26" s="24" t="s">
        <v>8</v>
      </c>
      <c r="H26" s="24" t="s">
        <v>9</v>
      </c>
      <c r="I26" s="24" t="s">
        <v>10</v>
      </c>
      <c r="J26" s="24" t="s">
        <v>11</v>
      </c>
      <c r="K26" s="10" t="s">
        <v>12</v>
      </c>
    </row>
    <row r="27" spans="1:11">
      <c r="A27" s="14">
        <v>1</v>
      </c>
      <c r="B27" s="14">
        <v>206</v>
      </c>
      <c r="C27" s="10" t="s">
        <v>34</v>
      </c>
      <c r="D27" s="14">
        <v>2242</v>
      </c>
      <c r="E27" s="14">
        <v>2260</v>
      </c>
      <c r="F27" s="10">
        <v>9</v>
      </c>
      <c r="G27" s="26">
        <v>10</v>
      </c>
      <c r="H27" s="26">
        <v>0</v>
      </c>
      <c r="I27" s="11">
        <v>0.78</v>
      </c>
      <c r="J27" s="26">
        <f>I27*H27</f>
        <v>0</v>
      </c>
      <c r="K27" s="26"/>
    </row>
    <row r="28" spans="1:11">
      <c r="A28" s="16"/>
      <c r="B28" s="16"/>
      <c r="C28" s="10" t="s">
        <v>35</v>
      </c>
      <c r="D28" s="16"/>
      <c r="E28" s="16"/>
      <c r="F28" s="10">
        <v>9</v>
      </c>
      <c r="G28" s="26">
        <v>10</v>
      </c>
      <c r="H28" s="26">
        <v>0</v>
      </c>
      <c r="I28" s="11">
        <v>0.78</v>
      </c>
      <c r="J28" s="26">
        <f>I28*H28</f>
        <v>0</v>
      </c>
      <c r="K28" s="26"/>
    </row>
    <row r="29" spans="1:11">
      <c r="A29" s="14">
        <v>2</v>
      </c>
      <c r="B29" s="14">
        <v>213</v>
      </c>
      <c r="C29" s="10" t="s">
        <v>36</v>
      </c>
      <c r="D29" s="14">
        <v>1919</v>
      </c>
      <c r="E29" s="14">
        <v>2109</v>
      </c>
      <c r="F29" s="10">
        <v>95</v>
      </c>
      <c r="G29" s="26">
        <v>10</v>
      </c>
      <c r="H29" s="26">
        <v>85</v>
      </c>
      <c r="I29" s="11">
        <v>0.78</v>
      </c>
      <c r="J29" s="26">
        <f>I29*H29</f>
        <v>66.3</v>
      </c>
      <c r="K29" s="26"/>
    </row>
    <row r="30" spans="1:11">
      <c r="A30" s="16"/>
      <c r="B30" s="16"/>
      <c r="C30" s="10" t="s">
        <v>37</v>
      </c>
      <c r="D30" s="16"/>
      <c r="E30" s="16"/>
      <c r="F30" s="10">
        <v>95</v>
      </c>
      <c r="G30" s="26">
        <v>10</v>
      </c>
      <c r="H30" s="26">
        <v>85</v>
      </c>
      <c r="I30" s="11">
        <v>0.78</v>
      </c>
      <c r="J30" s="26">
        <f>I30*H30</f>
        <v>66.3</v>
      </c>
      <c r="K30" s="26"/>
    </row>
    <row r="31" spans="1:11">
      <c r="A31" s="10">
        <v>3</v>
      </c>
      <c r="B31" s="10">
        <v>217</v>
      </c>
      <c r="C31" s="10" t="s">
        <v>38</v>
      </c>
      <c r="D31" s="10">
        <v>450</v>
      </c>
      <c r="E31" s="10">
        <v>459</v>
      </c>
      <c r="F31" s="10">
        <v>9</v>
      </c>
      <c r="G31" s="26">
        <v>10</v>
      </c>
      <c r="H31" s="26">
        <v>0</v>
      </c>
      <c r="I31" s="11">
        <v>0.78</v>
      </c>
      <c r="J31" s="26">
        <f>I31*H31</f>
        <v>0</v>
      </c>
      <c r="K31" s="26"/>
    </row>
    <row r="32" spans="1:10">
      <c r="A32" s="32" t="s">
        <v>39</v>
      </c>
      <c r="B32" s="32"/>
      <c r="C32" s="33"/>
      <c r="D32" s="33"/>
      <c r="E32" s="33"/>
      <c r="F32" s="33"/>
      <c r="G32" s="33"/>
      <c r="H32" s="33"/>
      <c r="I32" s="32"/>
      <c r="J32" s="33"/>
    </row>
  </sheetData>
  <mergeCells count="33">
    <mergeCell ref="A1:K1"/>
    <mergeCell ref="A2:K2"/>
    <mergeCell ref="A15:K15"/>
    <mergeCell ref="A25:K25"/>
    <mergeCell ref="A32:J32"/>
    <mergeCell ref="A6:A7"/>
    <mergeCell ref="A8:A9"/>
    <mergeCell ref="A17:A18"/>
    <mergeCell ref="A19:A20"/>
    <mergeCell ref="A21:A22"/>
    <mergeCell ref="A27:A28"/>
    <mergeCell ref="A29:A30"/>
    <mergeCell ref="B6:B7"/>
    <mergeCell ref="B8:B9"/>
    <mergeCell ref="B17:B18"/>
    <mergeCell ref="B19:B20"/>
    <mergeCell ref="B21:B22"/>
    <mergeCell ref="B27:B28"/>
    <mergeCell ref="B29:B30"/>
    <mergeCell ref="D6:D7"/>
    <mergeCell ref="D8:D9"/>
    <mergeCell ref="D17:D18"/>
    <mergeCell ref="D19:D20"/>
    <mergeCell ref="D21:D22"/>
    <mergeCell ref="D27:D28"/>
    <mergeCell ref="D29:D30"/>
    <mergeCell ref="E6:E7"/>
    <mergeCell ref="E8:E9"/>
    <mergeCell ref="E17:E18"/>
    <mergeCell ref="E19:E20"/>
    <mergeCell ref="E21:E22"/>
    <mergeCell ref="E27:E28"/>
    <mergeCell ref="E29:E30"/>
  </mergeCells>
  <pageMargins left="0.275" right="0.118055555555556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2022-09-06T07:28:00Z</dcterms:created>
  <dcterms:modified xsi:type="dcterms:W3CDTF">2022-09-07T00:07:16Z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148F652AA26E439FBD67449ADEBD2763</vt:lpwstr>
  </property>
  <property fmtid="{D5CDD505-2E9C-101B-9397-08002B2CF9AE}" pid="3" name="KSOProductBuildVer">
    <vt:lpwstr>2052-11.1.0.12313</vt:lpwstr>
  </property>
</Properties>
</file>