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<sst xmlns="http://schemas.openxmlformats.org/spreadsheetml/2006/main" count="76" uniqueCount="76">
  <si>
    <t>广州市花都区花广金狮学校 -- 教师11月电费单</t>
  </si>
  <si>
    <t>序号</t>
  </si>
  <si>
    <t>门牌号</t>
  </si>
  <si>
    <t>责任人</t>
  </si>
  <si>
    <t>10.30月抄数</t>
  </si>
  <si>
    <t>11.29月抄数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</si>
  <si>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</si>
  <si>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</si>
  <si>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</si>
  <si>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</si>
  <si>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</si>
  <si>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</si>
  <si>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</si>
  <si>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</si>
  <si>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</si>
  <si>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</si>
  <si>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</si>
  <si>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</si>
  <si>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</si>
  <si>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</si>
  <si>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</si>
  <si>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</si>
  <si>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</si>
  <si>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</si>
  <si>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</si>
  <si>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高婉贞</t>
  </si>
  <si>
    <t>D214</t>
  </si>
  <si>
    <t>王倩</t>
  </si>
  <si>
    <t>李方美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</si>
  <si>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</si>
  <si>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</si>
  <si>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</si>
  <si>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</si>
  <si>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</si>
  <si>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</si>
  <si>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</si>
  <si>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</si>
  <si>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</si>
  <si>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</si>
  <si>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</si>
  <si>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</si>
  <si>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</si>
  <si>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</si>
  <si>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</si>
  <si>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</si>
  <si>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</si>
  <si>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</si>
  <si>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</si>
  <si>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</si>
  <si>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</si>
  <si>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</si>
  <si>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</si>
  <si>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</si>
  <si>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</si>
  <si>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</si>
  <si>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</si>
  <si>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</si>
  <si>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</si>
  <si>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</si>
  <si>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罗萍丽</t>
  </si>
  <si>
    <t>汤磊</t>
  </si>
  <si>
    <t>邵菊红</t>
  </si>
  <si>
    <t>F205</t>
  </si>
  <si>
    <t>唐燕</t>
  </si>
  <si>
    <t>郭静洁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</si>
  <si>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</si>
  <si>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</si>
  <si>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</si>
  <si>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</si>
  <si>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</si>
  <si>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</si>
  <si>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</si>
  <si>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</si>
  <si>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</si>
  <si>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黄家丽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</si>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</sst>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P21" sqref="P21"/>
    </sheetView>
  </sheetViews>
  <sheetFormatPr defaultColWidth="9" defaultRowHeight="13.5"/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22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spans="1:11">
      <c r="A3" s="6">
        <v>1</v>
      </c>
      <c r="B3" s="7" t="s">
        <v>12</v>
      </c>
      <c r="C3" s="8" t="s">
        <v>13</v>
      </c>
      <c r="D3" s="6">
        <v>482</v>
      </c>
      <c r="E3" s="9">
        <v>546</v>
      </c>
      <c r="F3" s="6">
        <f t="shared" ref="F3:F9" si="0">E3-D3</f>
        <v>64</v>
      </c>
      <c r="G3" s="6">
        <v>10</v>
      </c>
      <c r="H3" s="6">
        <f t="shared" ref="H3:H8" si="1">F3-G3</f>
        <v>54</v>
      </c>
      <c r="I3" s="6">
        <v>0.78</v>
      </c>
      <c r="J3" s="6">
        <f t="shared" ref="J3:J31" si="2">H3*I3</f>
        <v>42.12</v>
      </c>
      <c r="K3" s="6"/>
    </row>
    <row r="4" spans="1:11">
      <c r="A4" s="6">
        <v>2</v>
      </c>
      <c r="B4" s="7" t="s">
        <v>14</v>
      </c>
      <c r="C4" s="8" t="s">
        <v>15</v>
      </c>
      <c r="D4" s="6">
        <v>166</v>
      </c>
      <c r="E4" s="9">
        <v>201</v>
      </c>
      <c r="F4" s="6">
        <f t="shared" si="0"/>
        <v>35</v>
      </c>
      <c r="G4" s="6">
        <v>10</v>
      </c>
      <c r="H4" s="6">
        <f t="shared" si="1"/>
        <v>25</v>
      </c>
      <c r="I4" s="6">
        <v>0.78</v>
      </c>
      <c r="J4" s="6">
        <f t="shared" si="2"/>
        <v>19.5</v>
      </c>
      <c r="K4" s="6"/>
    </row>
    <row r="5" spans="1:11">
      <c r="A5" s="6">
        <v>3</v>
      </c>
      <c r="B5" s="7" t="s">
        <v>16</v>
      </c>
      <c r="C5" s="8" t="s">
        <v>17</v>
      </c>
      <c r="D5" s="6">
        <v>117</v>
      </c>
      <c r="E5" s="9">
        <v>117</v>
      </c>
      <c r="F5" s="6">
        <f t="shared" si="0"/>
        <v>0</v>
      </c>
      <c r="G5" s="6">
        <v>10</v>
      </c>
      <c r="H5" s="6">
        <v>0</v>
      </c>
      <c r="I5" s="6">
        <v>0.78</v>
      </c>
      <c r="J5" s="6">
        <f t="shared" si="2"/>
        <v>0</v>
      </c>
      <c r="K5" s="6"/>
    </row>
    <row r="6" spans="1:11">
      <c r="A6" s="6">
        <v>4</v>
      </c>
      <c r="B6" s="7" t="s">
        <v>18</v>
      </c>
      <c r="C6" s="8" t="s">
        <v>19</v>
      </c>
      <c r="D6" s="6">
        <v>208</v>
      </c>
      <c r="E6" s="9">
        <v>235</v>
      </c>
      <c r="F6" s="6">
        <f t="shared" si="0"/>
        <v>27</v>
      </c>
      <c r="G6" s="6">
        <v>10</v>
      </c>
      <c r="H6" s="6">
        <f t="shared" si="1"/>
        <v>17</v>
      </c>
      <c r="I6" s="6">
        <v>0.78</v>
      </c>
      <c r="J6" s="6">
        <f t="shared" si="2"/>
        <v>13.26</v>
      </c>
      <c r="K6" s="6"/>
    </row>
    <row r="7" spans="1:11">
      <c r="A7" s="6">
        <v>5</v>
      </c>
      <c r="B7" s="7" t="s">
        <v>20</v>
      </c>
      <c r="C7" s="8" t="s">
        <v>21</v>
      </c>
      <c r="D7" s="6">
        <v>391</v>
      </c>
      <c r="E7" s="9">
        <v>448</v>
      </c>
      <c r="F7" s="6">
        <f t="shared" si="0"/>
        <v>57</v>
      </c>
      <c r="G7" s="6">
        <v>10</v>
      </c>
      <c r="H7" s="6">
        <f t="shared" si="1"/>
        <v>47</v>
      </c>
      <c r="I7" s="6">
        <v>0.78</v>
      </c>
      <c r="J7" s="6">
        <f t="shared" si="2"/>
        <v>36.66</v>
      </c>
      <c r="K7" s="6"/>
    </row>
    <row r="8" spans="1:11">
      <c r="A8" s="6">
        <v>6</v>
      </c>
      <c r="B8" s="10" t="s">
        <v>22</v>
      </c>
      <c r="C8" s="8" t="s">
        <v>23</v>
      </c>
      <c r="D8" s="11">
        <v>391</v>
      </c>
      <c r="E8" s="9">
        <v>427</v>
      </c>
      <c r="F8" s="6">
        <f t="shared" si="0"/>
        <v>36</v>
      </c>
      <c r="G8" s="11">
        <v>10</v>
      </c>
      <c r="H8" s="6">
        <f t="shared" si="1"/>
        <v>26</v>
      </c>
      <c r="I8" s="6">
        <v>0.78</v>
      </c>
      <c r="J8" s="6">
        <f t="shared" si="2"/>
        <v>20.28</v>
      </c>
      <c r="K8" s="23"/>
    </row>
    <row r="9" spans="1:11">
      <c r="A9" s="12"/>
      <c r="B9" s="11" t="s">
        <v>24</v>
      </c>
      <c r="C9" s="6" t="s">
        <v>25</v>
      </c>
      <c r="D9" s="11">
        <v>3362</v>
      </c>
      <c r="E9" s="9">
        <v>3368</v>
      </c>
      <c r="F9" s="6">
        <f t="shared" si="0"/>
        <v>6</v>
      </c>
      <c r="G9" s="6">
        <v>20</v>
      </c>
      <c r="H9" s="6">
        <v>0</v>
      </c>
      <c r="I9" s="6">
        <v>0.78</v>
      </c>
      <c r="J9" s="6">
        <f t="shared" si="2"/>
        <v>0</v>
      </c>
      <c r="K9" s="23"/>
    </row>
    <row r="10" spans="1:11">
      <c r="A10" s="11">
        <v>7</v>
      </c>
      <c r="B10" s="13" t="s">
        <v>26</v>
      </c>
      <c r="C10" s="6" t="s">
        <v>27</v>
      </c>
      <c r="D10" s="11">
        <v>1456</v>
      </c>
      <c r="E10" s="11">
        <v>1511</v>
      </c>
      <c r="F10" s="14">
        <v>55</v>
      </c>
      <c r="G10" s="6">
        <v>40</v>
      </c>
      <c r="H10" s="6">
        <f>F10-G10</f>
        <v>15</v>
      </c>
      <c r="I10" s="6">
        <v>0.78</v>
      </c>
      <c r="J10" s="6">
        <f t="shared" si="2"/>
        <v>11.7</v>
      </c>
      <c r="K10" s="6"/>
    </row>
    <row r="11" spans="1:11">
      <c r="A11" s="12"/>
      <c r="B11" s="15"/>
      <c r="C11" s="6" t="s">
        <v>28</v>
      </c>
      <c r="D11" s="12"/>
      <c r="E11" s="12"/>
      <c r="F11" s="16"/>
      <c r="G11" s="6">
        <v>0</v>
      </c>
      <c r="H11" s="6">
        <v>0</v>
      </c>
      <c r="I11" s="6">
        <v>0.78</v>
      </c>
      <c r="J11" s="6">
        <v>0</v>
      </c>
      <c r="K11" s="6"/>
    </row>
    <row r="12" spans="1:11">
      <c r="A12" s="11">
        <v>9</v>
      </c>
      <c r="B12" s="11" t="s">
        <v>29</v>
      </c>
      <c r="C12" s="6" t="s">
        <v>30</v>
      </c>
      <c r="D12" s="11">
        <v>1167</v>
      </c>
      <c r="E12" s="11">
        <v>1196</v>
      </c>
      <c r="F12" s="6">
        <v>14.5</v>
      </c>
      <c r="G12" s="6">
        <v>20</v>
      </c>
      <c r="H12" s="6">
        <v>0</v>
      </c>
      <c r="I12" s="6">
        <v>0.78</v>
      </c>
      <c r="J12" s="6">
        <f t="shared" si="2"/>
        <v>0</v>
      </c>
      <c r="K12" s="6"/>
    </row>
    <row r="13" spans="1:11">
      <c r="A13" s="12"/>
      <c r="B13" s="12"/>
      <c r="C13" s="6" t="s">
        <v>31</v>
      </c>
      <c r="D13" s="12"/>
      <c r="E13" s="12"/>
      <c r="F13" s="6">
        <v>14.5</v>
      </c>
      <c r="G13" s="6">
        <v>20</v>
      </c>
      <c r="H13" s="6">
        <v>0</v>
      </c>
      <c r="I13" s="6">
        <v>0.78</v>
      </c>
      <c r="J13" s="6">
        <f t="shared" si="2"/>
        <v>0</v>
      </c>
      <c r="K13" s="6"/>
    </row>
    <row r="14" spans="1:11">
      <c r="A14" s="11">
        <v>10</v>
      </c>
      <c r="B14" s="11" t="s">
        <v>32</v>
      </c>
      <c r="C14" s="6" t="s">
        <v>33</v>
      </c>
      <c r="D14" s="11">
        <v>2885</v>
      </c>
      <c r="E14" s="11">
        <v>2897</v>
      </c>
      <c r="F14" s="6">
        <v>3</v>
      </c>
      <c r="G14" s="6">
        <v>20</v>
      </c>
      <c r="H14" s="6">
        <v>0</v>
      </c>
      <c r="I14" s="6">
        <v>0.78</v>
      </c>
      <c r="J14" s="6">
        <f t="shared" si="2"/>
        <v>0</v>
      </c>
      <c r="K14" s="6"/>
    </row>
    <row r="15" spans="1:11">
      <c r="A15" s="17"/>
      <c r="B15" s="17"/>
      <c r="C15" s="6" t="s">
        <v>34</v>
      </c>
      <c r="D15" s="17"/>
      <c r="E15" s="17"/>
      <c r="F15" s="6">
        <v>3</v>
      </c>
      <c r="G15" s="6">
        <v>20</v>
      </c>
      <c r="H15" s="6">
        <v>0</v>
      </c>
      <c r="I15" s="6">
        <v>0.78</v>
      </c>
      <c r="J15" s="6">
        <f t="shared" si="2"/>
        <v>0</v>
      </c>
      <c r="K15" s="6"/>
    </row>
    <row r="16" spans="1:11">
      <c r="A16" s="17"/>
      <c r="B16" s="17"/>
      <c r="C16" s="6" t="s">
        <v>35</v>
      </c>
      <c r="D16" s="17"/>
      <c r="E16" s="17"/>
      <c r="F16" s="6">
        <v>3</v>
      </c>
      <c r="G16" s="6">
        <v>20</v>
      </c>
      <c r="H16" s="6">
        <v>0</v>
      </c>
      <c r="I16" s="6">
        <v>0.78</v>
      </c>
      <c r="J16" s="6">
        <f t="shared" si="2"/>
        <v>0</v>
      </c>
      <c r="K16" s="6"/>
    </row>
    <row r="17" spans="1:11">
      <c r="A17" s="12"/>
      <c r="B17" s="12"/>
      <c r="C17" s="18" t="s">
        <v>36</v>
      </c>
      <c r="D17" s="12"/>
      <c r="E17" s="12"/>
      <c r="F17" s="6">
        <v>3</v>
      </c>
      <c r="G17" s="6">
        <v>20</v>
      </c>
      <c r="H17" s="6">
        <v>0</v>
      </c>
      <c r="I17" s="6">
        <v>0.78</v>
      </c>
      <c r="J17" s="6">
        <f t="shared" si="2"/>
        <v>0</v>
      </c>
      <c r="K17" s="6"/>
    </row>
    <row r="18" spans="1:11">
      <c r="A18" s="11">
        <v>11</v>
      </c>
      <c r="B18" s="11" t="s">
        <v>37</v>
      </c>
      <c r="C18" s="18" t="s">
        <v>38</v>
      </c>
      <c r="D18" s="11">
        <v>2211</v>
      </c>
      <c r="E18" s="11">
        <v>2232</v>
      </c>
      <c r="F18" s="6">
        <v>5.25</v>
      </c>
      <c r="G18" s="6">
        <v>20</v>
      </c>
      <c r="H18" s="6">
        <v>0</v>
      </c>
      <c r="I18" s="6">
        <v>0.78</v>
      </c>
      <c r="J18" s="6">
        <f t="shared" si="2"/>
        <v>0</v>
      </c>
      <c r="K18" s="6"/>
    </row>
    <row r="19" spans="1:11">
      <c r="A19" s="17"/>
      <c r="B19" s="17"/>
      <c r="C19" s="18" t="s">
        <v>39</v>
      </c>
      <c r="D19" s="17"/>
      <c r="E19" s="17"/>
      <c r="F19" s="6">
        <v>5.25</v>
      </c>
      <c r="G19" s="6">
        <v>20</v>
      </c>
      <c r="H19" s="6">
        <v>0</v>
      </c>
      <c r="I19" s="6">
        <v>0.78</v>
      </c>
      <c r="J19" s="6">
        <f t="shared" si="2"/>
        <v>0</v>
      </c>
      <c r="K19" s="6"/>
    </row>
    <row r="20" spans="1:11">
      <c r="A20" s="17"/>
      <c r="B20" s="17"/>
      <c r="C20" s="18" t="s">
        <v>40</v>
      </c>
      <c r="D20" s="17"/>
      <c r="E20" s="17"/>
      <c r="F20" s="6">
        <v>5.25</v>
      </c>
      <c r="G20" s="6">
        <v>20</v>
      </c>
      <c r="H20" s="6">
        <v>0</v>
      </c>
      <c r="I20" s="6">
        <v>0.78</v>
      </c>
      <c r="J20" s="6">
        <f t="shared" si="2"/>
        <v>0</v>
      </c>
      <c r="K20" s="6"/>
    </row>
    <row r="21" spans="1:11">
      <c r="A21" s="12"/>
      <c r="B21" s="12"/>
      <c r="C21" s="18" t="s">
        <v>41</v>
      </c>
      <c r="D21" s="12"/>
      <c r="E21" s="12"/>
      <c r="F21" s="6">
        <v>5.25</v>
      </c>
      <c r="G21" s="6">
        <v>20</v>
      </c>
      <c r="H21" s="6">
        <v>0</v>
      </c>
      <c r="I21" s="6">
        <v>0.78</v>
      </c>
      <c r="J21" s="6">
        <f t="shared" si="2"/>
        <v>0</v>
      </c>
      <c r="K21" s="6"/>
    </row>
    <row r="22" spans="1:11">
      <c r="A22" s="11">
        <v>12</v>
      </c>
      <c r="B22" s="11" t="s">
        <v>42</v>
      </c>
      <c r="C22" s="18" t="s">
        <v>43</v>
      </c>
      <c r="D22" s="11">
        <v>1113</v>
      </c>
      <c r="E22" s="11">
        <v>1127</v>
      </c>
      <c r="F22" s="6">
        <v>3.5</v>
      </c>
      <c r="G22" s="6">
        <v>20</v>
      </c>
      <c r="H22" s="6">
        <v>0</v>
      </c>
      <c r="I22" s="6">
        <v>0.78</v>
      </c>
      <c r="J22" s="6">
        <f t="shared" si="2"/>
        <v>0</v>
      </c>
      <c r="K22" s="6"/>
    </row>
    <row r="23" spans="1:11">
      <c r="A23" s="17"/>
      <c r="B23" s="17"/>
      <c r="C23" s="18" t="s">
        <v>44</v>
      </c>
      <c r="D23" s="17"/>
      <c r="E23" s="17"/>
      <c r="F23" s="6">
        <v>3.5</v>
      </c>
      <c r="G23" s="6">
        <v>20</v>
      </c>
      <c r="H23" s="6">
        <v>0</v>
      </c>
      <c r="I23" s="6">
        <v>0.78</v>
      </c>
      <c r="J23" s="6">
        <f t="shared" si="2"/>
        <v>0</v>
      </c>
      <c r="K23" s="6"/>
    </row>
    <row r="24" spans="1:11">
      <c r="A24" s="17"/>
      <c r="B24" s="17"/>
      <c r="C24" s="18" t="s">
        <v>45</v>
      </c>
      <c r="D24" s="17"/>
      <c r="E24" s="17"/>
      <c r="F24" s="6">
        <v>3.5</v>
      </c>
      <c r="G24" s="6">
        <v>20</v>
      </c>
      <c r="H24" s="6">
        <v>0</v>
      </c>
      <c r="I24" s="6">
        <v>0.78</v>
      </c>
      <c r="J24" s="6">
        <f t="shared" si="2"/>
        <v>0</v>
      </c>
      <c r="K24" s="6"/>
    </row>
    <row r="25" spans="1:11">
      <c r="A25" s="12"/>
      <c r="B25" s="12"/>
      <c r="C25" s="18" t="s">
        <v>46</v>
      </c>
      <c r="D25" s="12"/>
      <c r="E25" s="12"/>
      <c r="F25" s="6">
        <v>3.5</v>
      </c>
      <c r="G25" s="6">
        <v>20</v>
      </c>
      <c r="H25" s="6">
        <v>0</v>
      </c>
      <c r="I25" s="6">
        <v>0.78</v>
      </c>
      <c r="J25" s="6">
        <f t="shared" si="2"/>
        <v>0</v>
      </c>
      <c r="K25" s="6"/>
    </row>
    <row r="26" spans="1:11">
      <c r="A26" s="17">
        <v>13</v>
      </c>
      <c r="B26" s="17" t="s">
        <v>47</v>
      </c>
      <c r="C26" s="18" t="s">
        <v>48</v>
      </c>
      <c r="D26" s="11">
        <v>2102</v>
      </c>
      <c r="E26" s="11">
        <v>2138</v>
      </c>
      <c r="F26" s="6">
        <v>9</v>
      </c>
      <c r="G26" s="6">
        <v>20</v>
      </c>
      <c r="H26" s="6">
        <v>0</v>
      </c>
      <c r="I26" s="6">
        <v>0.78</v>
      </c>
      <c r="J26" s="6">
        <f t="shared" si="2"/>
        <v>0</v>
      </c>
      <c r="K26" s="6"/>
    </row>
    <row r="27" spans="1:11">
      <c r="A27" s="17"/>
      <c r="B27" s="17"/>
      <c r="C27" s="18" t="s">
        <v>49</v>
      </c>
      <c r="D27" s="17"/>
      <c r="E27" s="17"/>
      <c r="F27" s="6">
        <v>9</v>
      </c>
      <c r="G27" s="6">
        <v>20</v>
      </c>
      <c r="H27" s="6">
        <v>0</v>
      </c>
      <c r="I27" s="6">
        <v>0.78</v>
      </c>
      <c r="J27" s="6">
        <f t="shared" si="2"/>
        <v>0</v>
      </c>
      <c r="K27" s="6"/>
    </row>
    <row r="28" spans="1:11">
      <c r="A28" s="17"/>
      <c r="B28" s="17"/>
      <c r="C28" s="18" t="s">
        <v>50</v>
      </c>
      <c r="D28" s="17"/>
      <c r="E28" s="17"/>
      <c r="F28" s="6">
        <v>9</v>
      </c>
      <c r="G28" s="6">
        <v>20</v>
      </c>
      <c r="H28" s="6">
        <v>0</v>
      </c>
      <c r="I28" s="6">
        <v>0.78</v>
      </c>
      <c r="J28" s="6">
        <f t="shared" si="2"/>
        <v>0</v>
      </c>
      <c r="K28" s="6"/>
    </row>
    <row r="29" spans="1:11">
      <c r="A29" s="12"/>
      <c r="B29" s="12"/>
      <c r="C29" s="18" t="s">
        <v>51</v>
      </c>
      <c r="D29" s="12"/>
      <c r="E29" s="12"/>
      <c r="F29" s="6">
        <v>9</v>
      </c>
      <c r="G29" s="6">
        <v>20</v>
      </c>
      <c r="H29" s="6">
        <v>0</v>
      </c>
      <c r="I29" s="6">
        <v>0.78</v>
      </c>
      <c r="J29" s="6">
        <f t="shared" si="2"/>
        <v>0</v>
      </c>
      <c r="K29" s="6"/>
    </row>
    <row r="30" spans="1:11">
      <c r="A30" s="11">
        <v>14</v>
      </c>
      <c r="B30" s="11" t="s">
        <v>52</v>
      </c>
      <c r="C30" s="6" t="s">
        <v>53</v>
      </c>
      <c r="D30" s="11">
        <v>2455</v>
      </c>
      <c r="E30" s="11">
        <v>2476</v>
      </c>
      <c r="F30" s="6">
        <v>10.5</v>
      </c>
      <c r="G30" s="6">
        <v>20</v>
      </c>
      <c r="H30" s="6">
        <v>0</v>
      </c>
      <c r="I30" s="6">
        <v>0.78</v>
      </c>
      <c r="J30" s="6">
        <f t="shared" si="2"/>
        <v>0</v>
      </c>
      <c r="K30" s="24"/>
    </row>
    <row r="31" spans="1:11">
      <c r="A31" s="12"/>
      <c r="B31" s="12"/>
      <c r="C31" s="6" t="s">
        <v>54</v>
      </c>
      <c r="D31" s="12"/>
      <c r="E31" s="12"/>
      <c r="F31" s="6">
        <v>10.5</v>
      </c>
      <c r="G31" s="6">
        <v>20</v>
      </c>
      <c r="H31" s="6">
        <v>0</v>
      </c>
      <c r="I31" s="6">
        <v>0.78</v>
      </c>
      <c r="J31" s="6">
        <f t="shared" si="2"/>
        <v>0</v>
      </c>
      <c r="K31" s="12"/>
    </row>
    <row r="32" spans="1:11">
      <c r="A32" s="11">
        <v>15</v>
      </c>
      <c r="B32" s="11" t="s">
        <v>55</v>
      </c>
      <c r="C32" s="6" t="s">
        <v>56</v>
      </c>
      <c r="D32" s="11">
        <v>2187</v>
      </c>
      <c r="E32" s="11">
        <v>2188</v>
      </c>
      <c r="F32" s="6">
        <v>0.5</v>
      </c>
      <c r="G32" s="6">
        <v>20</v>
      </c>
      <c r="H32" s="6">
        <v>0</v>
      </c>
      <c r="I32" s="6">
        <v>0.78</v>
      </c>
      <c r="J32" s="6">
        <f>I32*H32</f>
        <v>0</v>
      </c>
      <c r="K32" s="6"/>
    </row>
    <row r="33" spans="1:11">
      <c r="A33" s="12"/>
      <c r="B33" s="12"/>
      <c r="C33" s="6" t="s">
        <v>57</v>
      </c>
      <c r="D33" s="12"/>
      <c r="E33" s="12"/>
      <c r="F33" s="6">
        <v>0.5</v>
      </c>
      <c r="G33" s="6">
        <v>20</v>
      </c>
      <c r="H33" s="6">
        <v>0</v>
      </c>
      <c r="I33" s="6">
        <v>0.78</v>
      </c>
      <c r="J33" s="6">
        <f>I33*H33</f>
        <v>0</v>
      </c>
      <c r="K33" s="6"/>
    </row>
    <row r="34" spans="1:11">
      <c r="A34" s="11">
        <v>15</v>
      </c>
      <c r="B34" s="11" t="s">
        <v>58</v>
      </c>
      <c r="C34" s="6" t="s">
        <v>59</v>
      </c>
      <c r="D34" s="11">
        <v>1718</v>
      </c>
      <c r="E34" s="11">
        <v>1727</v>
      </c>
      <c r="F34" s="6">
        <v>3</v>
      </c>
      <c r="G34" s="6">
        <v>20</v>
      </c>
      <c r="H34" s="6">
        <v>0</v>
      </c>
      <c r="I34" s="6">
        <v>0.78</v>
      </c>
      <c r="J34" s="6">
        <f t="shared" ref="J34:J44" si="3">H34*I34</f>
        <v>0</v>
      </c>
      <c r="K34" s="6"/>
    </row>
    <row r="35" spans="1:11">
      <c r="A35" s="17"/>
      <c r="B35" s="17"/>
      <c r="C35" s="6" t="s">
        <v>60</v>
      </c>
      <c r="D35" s="17"/>
      <c r="E35" s="17"/>
      <c r="F35" s="6">
        <v>3</v>
      </c>
      <c r="G35" s="6">
        <v>20</v>
      </c>
      <c r="H35" s="6">
        <v>0</v>
      </c>
      <c r="I35" s="6">
        <v>0.78</v>
      </c>
      <c r="J35" s="6">
        <f t="shared" si="3"/>
        <v>0</v>
      </c>
      <c r="K35" s="6"/>
    </row>
    <row r="36" spans="1:11">
      <c r="A36" s="12"/>
      <c r="B36" s="12"/>
      <c r="C36" s="6" t="s">
        <v>61</v>
      </c>
      <c r="D36" s="12"/>
      <c r="E36" s="12"/>
      <c r="F36" s="6">
        <v>3</v>
      </c>
      <c r="G36" s="6">
        <v>20</v>
      </c>
      <c r="H36" s="6">
        <v>0</v>
      </c>
      <c r="I36" s="6">
        <v>0.78</v>
      </c>
      <c r="J36" s="6">
        <f t="shared" si="3"/>
        <v>0</v>
      </c>
      <c r="K36" s="6"/>
    </row>
    <row r="37" spans="1:11">
      <c r="A37" s="11">
        <v>16</v>
      </c>
      <c r="B37" s="11" t="s">
        <v>62</v>
      </c>
      <c r="C37" s="6" t="s">
        <v>63</v>
      </c>
      <c r="D37" s="11">
        <v>9930</v>
      </c>
      <c r="E37" s="11">
        <v>9919</v>
      </c>
      <c r="F37" s="6">
        <v>5.5</v>
      </c>
      <c r="G37" s="6">
        <v>20</v>
      </c>
      <c r="H37" s="6">
        <v>0</v>
      </c>
      <c r="I37" s="6">
        <v>0.78</v>
      </c>
      <c r="J37" s="6">
        <f t="shared" si="3"/>
        <v>0</v>
      </c>
      <c r="K37" s="6"/>
    </row>
    <row r="38" spans="1:11">
      <c r="A38" s="12"/>
      <c r="B38" s="12"/>
      <c r="C38" s="6" t="s">
        <v>64</v>
      </c>
      <c r="D38" s="12"/>
      <c r="E38" s="12"/>
      <c r="F38" s="6">
        <v>5.5</v>
      </c>
      <c r="G38" s="6">
        <v>20</v>
      </c>
      <c r="H38" s="6">
        <v>0</v>
      </c>
      <c r="I38" s="6">
        <v>0.78</v>
      </c>
      <c r="J38" s="6">
        <f t="shared" si="3"/>
        <v>0</v>
      </c>
      <c r="K38" s="6"/>
    </row>
    <row r="39" spans="1:11">
      <c r="A39" s="6">
        <v>17</v>
      </c>
      <c r="B39" s="6" t="s">
        <v>65</v>
      </c>
      <c r="C39" s="6" t="s">
        <v>66</v>
      </c>
      <c r="D39" s="6">
        <v>9956</v>
      </c>
      <c r="E39" s="9">
        <v>9952</v>
      </c>
      <c r="F39" s="6">
        <v>4</v>
      </c>
      <c r="G39" s="6">
        <v>20</v>
      </c>
      <c r="H39" s="6">
        <v>0</v>
      </c>
      <c r="I39" s="6">
        <v>0.78</v>
      </c>
      <c r="J39" s="6">
        <f t="shared" si="3"/>
        <v>0</v>
      </c>
      <c r="K39" s="6"/>
    </row>
    <row r="40" spans="1:11">
      <c r="A40" s="11">
        <v>18</v>
      </c>
      <c r="B40" s="11" t="s">
        <v>67</v>
      </c>
      <c r="C40" s="6" t="s">
        <v>68</v>
      </c>
      <c r="D40" s="11">
        <v>9464</v>
      </c>
      <c r="E40" s="11">
        <v>9280</v>
      </c>
      <c r="F40" s="6">
        <v>92</v>
      </c>
      <c r="G40" s="6">
        <v>10</v>
      </c>
      <c r="H40" s="6">
        <f>F40-G40</f>
        <v>82</v>
      </c>
      <c r="I40" s="6">
        <v>0.78</v>
      </c>
      <c r="J40" s="6">
        <f t="shared" si="3"/>
        <v>63.96</v>
      </c>
      <c r="K40" s="6"/>
    </row>
    <row r="41" spans="1:11">
      <c r="A41" s="12"/>
      <c r="B41" s="12"/>
      <c r="C41" s="6" t="s">
        <v>69</v>
      </c>
      <c r="D41" s="12"/>
      <c r="E41" s="12"/>
      <c r="F41" s="6">
        <v>92</v>
      </c>
      <c r="G41" s="6">
        <v>10</v>
      </c>
      <c r="H41" s="6">
        <f>F41-G41</f>
        <v>82</v>
      </c>
      <c r="I41" s="6">
        <v>0.78</v>
      </c>
      <c r="J41" s="6">
        <f t="shared" si="3"/>
        <v>63.96</v>
      </c>
      <c r="K41" s="6"/>
    </row>
    <row r="42" spans="1:11">
      <c r="A42" s="6">
        <v>19</v>
      </c>
      <c r="B42" s="6" t="s">
        <v>70</v>
      </c>
      <c r="C42" s="6" t="s">
        <v>71</v>
      </c>
      <c r="D42" s="6">
        <v>9913</v>
      </c>
      <c r="E42" s="9">
        <v>9900</v>
      </c>
      <c r="F42" s="6">
        <v>13</v>
      </c>
      <c r="G42" s="6">
        <v>10</v>
      </c>
      <c r="H42" s="6">
        <v>3</v>
      </c>
      <c r="I42" s="6">
        <v>0.78</v>
      </c>
      <c r="J42" s="6">
        <f t="shared" si="3"/>
        <v>2.34</v>
      </c>
      <c r="K42" s="6"/>
    </row>
    <row r="43" spans="1:11">
      <c r="A43" s="11">
        <v>20</v>
      </c>
      <c r="B43" s="11" t="s">
        <v>72</v>
      </c>
      <c r="C43" s="6" t="s">
        <v>73</v>
      </c>
      <c r="D43" s="11">
        <v>9771</v>
      </c>
      <c r="E43" s="11">
        <v>9750</v>
      </c>
      <c r="F43" s="6">
        <v>10.5</v>
      </c>
      <c r="G43" s="6">
        <v>20</v>
      </c>
      <c r="H43" s="6">
        <v>0</v>
      </c>
      <c r="I43" s="6">
        <v>0.78</v>
      </c>
      <c r="J43" s="6">
        <f t="shared" si="3"/>
        <v>0</v>
      </c>
      <c r="K43" s="6"/>
    </row>
    <row r="44" spans="1:11">
      <c r="A44" s="12"/>
      <c r="B44" s="12"/>
      <c r="C44" s="6" t="s">
        <v>74</v>
      </c>
      <c r="D44" s="12"/>
      <c r="E44" s="12"/>
      <c r="F44" s="6">
        <v>10.5</v>
      </c>
      <c r="G44" s="6">
        <v>20</v>
      </c>
      <c r="H44" s="6">
        <v>0</v>
      </c>
      <c r="I44" s="6">
        <v>0.78</v>
      </c>
      <c r="J44" s="6">
        <f t="shared" si="3"/>
        <v>0</v>
      </c>
      <c r="K44" s="6"/>
    </row>
    <row r="45" spans="1:10">
      <c r="A45" s="19" t="s">
        <v>75</v>
      </c>
      <c r="B45" s="19"/>
      <c r="C45" s="20"/>
      <c r="D45" s="20"/>
      <c r="E45" s="21"/>
      <c r="F45" s="20"/>
      <c r="G45" s="20"/>
      <c r="H45" s="20"/>
      <c r="I45" s="19"/>
      <c r="J45" s="20"/>
    </row>
  </sheetData>
  <mergeCells count="52">
    <mergeCell ref="A1:J1"/>
    <mergeCell ref="A45:J45"/>
    <mergeCell ref="A10:A11"/>
    <mergeCell ref="A12:A13"/>
    <mergeCell ref="A14:A17"/>
    <mergeCell ref="A18:A21"/>
    <mergeCell ref="A22:A25"/>
    <mergeCell ref="A26:A29"/>
    <mergeCell ref="A30:A31"/>
    <mergeCell ref="A32:A33"/>
    <mergeCell ref="A34:A36"/>
    <mergeCell ref="A37:A38"/>
    <mergeCell ref="A40:A41"/>
    <mergeCell ref="A43:A44"/>
    <mergeCell ref="B10:B11"/>
    <mergeCell ref="B12:B13"/>
    <mergeCell ref="B14:B17"/>
    <mergeCell ref="B18:B21"/>
    <mergeCell ref="B22:B25"/>
    <mergeCell ref="B26:B29"/>
    <mergeCell ref="B30:B31"/>
    <mergeCell ref="B32:B33"/>
    <mergeCell ref="B34:B36"/>
    <mergeCell ref="B37:B38"/>
    <mergeCell ref="B40:B41"/>
    <mergeCell ref="B43:B44"/>
    <mergeCell ref="D10:D11"/>
    <mergeCell ref="D12:D13"/>
    <mergeCell ref="D14:D17"/>
    <mergeCell ref="D18:D21"/>
    <mergeCell ref="D22:D25"/>
    <mergeCell ref="D26:D29"/>
    <mergeCell ref="D30:D31"/>
    <mergeCell ref="D32:D33"/>
    <mergeCell ref="D34:D36"/>
    <mergeCell ref="D37:D38"/>
    <mergeCell ref="D40:D41"/>
    <mergeCell ref="D43:D44"/>
    <mergeCell ref="E10:E11"/>
    <mergeCell ref="E12:E13"/>
    <mergeCell ref="E14:E17"/>
    <mergeCell ref="E18:E21"/>
    <mergeCell ref="E22:E25"/>
    <mergeCell ref="E26:E29"/>
    <mergeCell ref="E30:E31"/>
    <mergeCell ref="E32:E33"/>
    <mergeCell ref="E34:E36"/>
    <mergeCell ref="E37:E38"/>
    <mergeCell ref="E40:E41"/>
    <mergeCell ref="E43:E44"/>
    <mergeCell ref="F10:F11"/>
    <mergeCell ref="K30:K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2022-11-29T07:12:00Z</dcterms:created>
  <dcterms:modified xsi:type="dcterms:W3CDTF">2022-11-30T03:22:29Z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1C665CD199D543F888B0693680D4FC9C</vt:lpwstr>
  </property>
  <property fmtid="{D5CDD505-2E9C-101B-9397-08002B2CF9AE}" pid="3" name="KSOProductBuildVer">
    <vt:lpwstr>2052-11.1.0.12975</vt:lpwstr>
  </property>
</Properties>
</file>