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<sst xmlns="http://schemas.openxmlformats.org/spreadsheetml/2006/main" count="57" uniqueCount="39">
  <si>
    <t>广州市花都区花广金狮学校 -- 后勤12月电费单</t>
  </si>
  <si>
    <t>御景公寓</t>
  </si>
  <si>
    <t>序号</t>
  </si>
  <si>
    <t>门牌号</t>
  </si>
  <si>
    <t>责任人</t>
  </si>
  <si>
    <t>11.29抄数</t>
  </si>
  <si>
    <t>12.29电抄数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</si>
  <si>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</si>
  <si>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</si>
  <si>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</si>
  <si>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</si>
  <si>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</si>
  <si>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</si>
  <si>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</si>
  <si>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</si>
  <si>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</si>
  <si>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</si>
  <si>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</si>
  <si>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</si>
  <si>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</si>
  <si>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</si>
  <si>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</si>
  <si>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</si>
  <si>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</si>
  <si>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</si>
  <si>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11.29电抄数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</si>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</sst>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1"/>
    </sheetView>
  </sheetViews>
  <sheetFormatPr defaultColWidth="9" defaultRowHeight="13.5"/>
  <cols>
    <col min="1" max="1" width="6.5" customWidth="1"/>
    <col min="2" max="2" width="7" customWidth="1"/>
    <col min="3" max="3" width="8" customWidth="1"/>
    <col min="4" max="4" width="7.875" customWidth="1"/>
    <col min="5" max="5" width="11.5" customWidth="1"/>
    <col min="6" max="6" width="6.625" customWidth="1"/>
    <col min="7" max="7" width="5.875" customWidth="1"/>
    <col min="8" max="8" width="7.375" customWidth="1"/>
    <col min="9" max="9" width="7.1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9" t="s">
        <v>11</v>
      </c>
      <c r="K3" s="15" t="s">
        <v>12</v>
      </c>
    </row>
    <row r="4" ht="15.75" spans="1:11">
      <c r="A4" s="7">
        <v>1</v>
      </c>
      <c r="B4" s="8">
        <v>205</v>
      </c>
      <c r="C4" s="9" t="s">
        <v>13</v>
      </c>
      <c r="D4" s="6">
        <v>2222</v>
      </c>
      <c r="E4" s="6">
        <v>2284</v>
      </c>
      <c r="F4" s="6">
        <f>E4-D4</f>
        <v>62</v>
      </c>
      <c r="G4" s="6">
        <v>10</v>
      </c>
      <c r="H4" s="6">
        <f t="shared" ref="H4:H12" si="0">F4-G4</f>
        <v>52</v>
      </c>
      <c r="I4" s="6">
        <v>0.78</v>
      </c>
      <c r="J4" s="6">
        <f t="shared" ref="J4:J12" si="1">I4*H4</f>
        <v>40.56</v>
      </c>
      <c r="K4" s="6"/>
    </row>
    <row r="5" ht="15.75" spans="1:11">
      <c r="A5" s="10">
        <v>2</v>
      </c>
      <c r="B5" s="10">
        <v>206</v>
      </c>
      <c r="C5" s="11" t="s">
        <v>14</v>
      </c>
      <c r="D5" s="6">
        <v>8031</v>
      </c>
      <c r="E5" s="6">
        <v>8139</v>
      </c>
      <c r="F5" s="6">
        <f>E5-D5</f>
        <v>108</v>
      </c>
      <c r="G5" s="6">
        <v>10</v>
      </c>
      <c r="H5" s="6">
        <f t="shared" si="0"/>
        <v>98</v>
      </c>
      <c r="I5" s="6">
        <v>0.78</v>
      </c>
      <c r="J5" s="6">
        <f t="shared" si="1"/>
        <v>76.44</v>
      </c>
      <c r="K5" s="6"/>
    </row>
    <row r="6" ht="14.25" spans="1:11">
      <c r="A6" s="10">
        <v>4</v>
      </c>
      <c r="B6" s="12">
        <v>301</v>
      </c>
      <c r="C6" s="13" t="s">
        <v>15</v>
      </c>
      <c r="D6" s="14">
        <v>3974</v>
      </c>
      <c r="E6" s="14">
        <v>4042</v>
      </c>
      <c r="F6" s="6">
        <v>34</v>
      </c>
      <c r="G6" s="6">
        <v>10</v>
      </c>
      <c r="H6" s="6">
        <f t="shared" si="0"/>
        <v>24</v>
      </c>
      <c r="I6" s="6">
        <v>0.78</v>
      </c>
      <c r="J6" s="6">
        <f t="shared" si="1"/>
        <v>18.72</v>
      </c>
      <c r="K6" s="6"/>
    </row>
    <row r="7" ht="14.25" spans="1:11">
      <c r="A7" s="10"/>
      <c r="B7" s="12"/>
      <c r="C7" s="13" t="s">
        <v>16</v>
      </c>
      <c r="D7" s="15"/>
      <c r="E7" s="15"/>
      <c r="F7" s="6">
        <v>34</v>
      </c>
      <c r="G7" s="6">
        <v>10</v>
      </c>
      <c r="H7" s="6">
        <f t="shared" si="0"/>
        <v>24</v>
      </c>
      <c r="I7" s="6">
        <v>0.78</v>
      </c>
      <c r="J7" s="6">
        <f t="shared" si="1"/>
        <v>18.72</v>
      </c>
      <c r="K7" s="6"/>
    </row>
    <row r="8" ht="14.25" spans="1:11">
      <c r="A8" s="7">
        <v>5</v>
      </c>
      <c r="B8" s="16">
        <v>401</v>
      </c>
      <c r="C8" s="13" t="s">
        <v>17</v>
      </c>
      <c r="D8" s="14">
        <v>4771</v>
      </c>
      <c r="E8" s="14">
        <v>4811</v>
      </c>
      <c r="F8" s="6">
        <v>20</v>
      </c>
      <c r="G8" s="6">
        <v>10</v>
      </c>
      <c r="H8" s="6">
        <f t="shared" si="0"/>
        <v>10</v>
      </c>
      <c r="I8" s="6">
        <v>0.78</v>
      </c>
      <c r="J8" s="6">
        <f t="shared" si="1"/>
        <v>7.8</v>
      </c>
      <c r="K8" s="6"/>
    </row>
    <row r="9" ht="15" spans="1:11">
      <c r="A9" s="17"/>
      <c r="B9" s="18"/>
      <c r="C9" s="13" t="s">
        <v>18</v>
      </c>
      <c r="D9" s="15"/>
      <c r="E9" s="15"/>
      <c r="F9" s="6">
        <v>20</v>
      </c>
      <c r="G9" s="6">
        <v>10</v>
      </c>
      <c r="H9" s="6">
        <f t="shared" si="0"/>
        <v>10</v>
      </c>
      <c r="I9" s="6">
        <v>0.78</v>
      </c>
      <c r="J9" s="6">
        <f t="shared" si="1"/>
        <v>7.8</v>
      </c>
      <c r="K9" s="6"/>
    </row>
    <row r="10" ht="16.5" spans="1:11">
      <c r="A10" s="17">
        <v>6</v>
      </c>
      <c r="B10" s="19">
        <v>701</v>
      </c>
      <c r="C10" s="20" t="s">
        <v>19</v>
      </c>
      <c r="D10" s="6">
        <v>5012</v>
      </c>
      <c r="E10" s="6">
        <v>5043</v>
      </c>
      <c r="F10" s="6">
        <f t="shared" ref="F10:F12" si="2">E10-D10</f>
        <v>31</v>
      </c>
      <c r="G10" s="6">
        <v>10</v>
      </c>
      <c r="H10" s="6">
        <f t="shared" si="0"/>
        <v>21</v>
      </c>
      <c r="I10" s="6">
        <v>0.78</v>
      </c>
      <c r="J10" s="6">
        <f t="shared" si="1"/>
        <v>16.38</v>
      </c>
      <c r="K10" s="6"/>
    </row>
    <row r="11" ht="15.75" spans="1:11">
      <c r="A11" s="10">
        <v>3</v>
      </c>
      <c r="B11" s="10">
        <v>801</v>
      </c>
      <c r="C11" s="21" t="s">
        <v>20</v>
      </c>
      <c r="D11" s="6">
        <v>6395</v>
      </c>
      <c r="E11" s="6">
        <v>6466</v>
      </c>
      <c r="F11" s="6">
        <f t="shared" si="2"/>
        <v>71</v>
      </c>
      <c r="G11" s="6">
        <v>10</v>
      </c>
      <c r="H11" s="6">
        <f t="shared" si="0"/>
        <v>61</v>
      </c>
      <c r="I11" s="6">
        <v>0.78</v>
      </c>
      <c r="J11" s="6">
        <f t="shared" si="1"/>
        <v>47.58</v>
      </c>
      <c r="K11" s="6"/>
    </row>
    <row r="12" ht="16.5" spans="1:11">
      <c r="A12" s="17">
        <v>7</v>
      </c>
      <c r="B12" s="19">
        <v>803</v>
      </c>
      <c r="C12" s="20" t="s">
        <v>21</v>
      </c>
      <c r="D12" s="6">
        <v>1137</v>
      </c>
      <c r="E12" s="6">
        <v>1255</v>
      </c>
      <c r="F12" s="6">
        <f t="shared" si="2"/>
        <v>118</v>
      </c>
      <c r="G12" s="6">
        <v>10</v>
      </c>
      <c r="H12" s="6">
        <f t="shared" si="0"/>
        <v>108</v>
      </c>
      <c r="I12" s="6">
        <v>0.78</v>
      </c>
      <c r="J12" s="6">
        <f t="shared" si="1"/>
        <v>84.24</v>
      </c>
      <c r="K12" s="6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3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42.75" spans="1:11">
      <c r="A16" s="13" t="s">
        <v>2</v>
      </c>
      <c r="B16" s="13" t="s">
        <v>23</v>
      </c>
      <c r="C16" s="13" t="s">
        <v>24</v>
      </c>
      <c r="D16" s="6" t="s">
        <v>25</v>
      </c>
      <c r="E16" s="6" t="s">
        <v>6</v>
      </c>
      <c r="F16" s="24" t="s">
        <v>7</v>
      </c>
      <c r="G16" s="24" t="s">
        <v>8</v>
      </c>
      <c r="H16" s="24" t="s">
        <v>9</v>
      </c>
      <c r="I16" s="24" t="s">
        <v>10</v>
      </c>
      <c r="J16" s="24" t="s">
        <v>11</v>
      </c>
      <c r="K16" s="6" t="s">
        <v>12</v>
      </c>
    </row>
    <row r="17" spans="1:11">
      <c r="A17" s="14">
        <v>1</v>
      </c>
      <c r="B17" s="14">
        <v>408</v>
      </c>
      <c r="C17" s="14" t="s">
        <v>26</v>
      </c>
      <c r="D17" s="6">
        <v>1962</v>
      </c>
      <c r="E17" s="6">
        <v>2028</v>
      </c>
      <c r="F17" s="6">
        <f>E17-D17</f>
        <v>66</v>
      </c>
      <c r="G17" s="14">
        <v>10</v>
      </c>
      <c r="H17" s="14">
        <f t="shared" ref="H17:H21" si="3">F17-G17</f>
        <v>56</v>
      </c>
      <c r="I17" s="6">
        <v>0.78</v>
      </c>
      <c r="J17" s="6">
        <f t="shared" ref="J17:J21" si="4">I17*H17</f>
        <v>43.68</v>
      </c>
      <c r="K17" s="6"/>
    </row>
    <row r="18" spans="1:11">
      <c r="A18" s="14">
        <v>2</v>
      </c>
      <c r="B18" s="14">
        <v>409</v>
      </c>
      <c r="C18" s="6" t="s">
        <v>27</v>
      </c>
      <c r="D18" s="14">
        <v>5348</v>
      </c>
      <c r="E18" s="14">
        <v>5385</v>
      </c>
      <c r="F18" s="6">
        <v>18.5</v>
      </c>
      <c r="G18" s="6">
        <v>10</v>
      </c>
      <c r="H18" s="14">
        <f t="shared" si="3"/>
        <v>8.5</v>
      </c>
      <c r="I18" s="6">
        <v>0.78</v>
      </c>
      <c r="J18" s="6">
        <f t="shared" si="4"/>
        <v>6.63</v>
      </c>
      <c r="K18" s="6"/>
    </row>
    <row r="19" spans="1:11">
      <c r="A19" s="15"/>
      <c r="B19" s="15"/>
      <c r="C19" s="6" t="s">
        <v>28</v>
      </c>
      <c r="D19" s="15"/>
      <c r="E19" s="15"/>
      <c r="F19" s="6">
        <v>18.5</v>
      </c>
      <c r="G19" s="6">
        <v>10</v>
      </c>
      <c r="H19" s="14">
        <f t="shared" si="3"/>
        <v>8.5</v>
      </c>
      <c r="I19" s="6">
        <v>0.78</v>
      </c>
      <c r="J19" s="6">
        <f t="shared" si="4"/>
        <v>6.63</v>
      </c>
      <c r="K19" s="6"/>
    </row>
    <row r="20" spans="1:11">
      <c r="A20" s="6">
        <v>3</v>
      </c>
      <c r="B20" s="6">
        <v>603</v>
      </c>
      <c r="C20" s="6" t="s">
        <v>29</v>
      </c>
      <c r="D20" s="14">
        <v>1446</v>
      </c>
      <c r="E20" s="14">
        <v>1467</v>
      </c>
      <c r="F20" s="6">
        <v>10.5</v>
      </c>
      <c r="G20" s="6">
        <v>10</v>
      </c>
      <c r="H20" s="14">
        <f t="shared" si="3"/>
        <v>0.5</v>
      </c>
      <c r="I20" s="6">
        <v>0.78</v>
      </c>
      <c r="J20" s="6">
        <f t="shared" si="4"/>
        <v>0.39</v>
      </c>
      <c r="K20" s="6"/>
    </row>
    <row r="21" spans="1:11">
      <c r="A21" s="6"/>
      <c r="B21" s="6"/>
      <c r="C21" s="6" t="s">
        <v>30</v>
      </c>
      <c r="D21" s="15"/>
      <c r="E21" s="15"/>
      <c r="F21" s="6">
        <v>10.5</v>
      </c>
      <c r="G21" s="6">
        <v>10</v>
      </c>
      <c r="H21" s="6">
        <f t="shared" si="3"/>
        <v>0.5</v>
      </c>
      <c r="I21" s="6">
        <v>0.78</v>
      </c>
      <c r="J21" s="6">
        <f t="shared" si="4"/>
        <v>0.39</v>
      </c>
      <c r="K21" s="6"/>
    </row>
    <row r="22" spans="1:11">
      <c r="A22" s="23"/>
      <c r="B22" s="23"/>
      <c r="C22" s="23"/>
      <c r="D22" s="23"/>
      <c r="E22" s="23"/>
      <c r="F22" s="23"/>
      <c r="G22" s="23"/>
      <c r="H22" s="23"/>
      <c r="I22" s="30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4.25" spans="1:11">
      <c r="A24" s="25" t="s">
        <v>31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42.75" spans="1:11">
      <c r="A25" s="26" t="s">
        <v>2</v>
      </c>
      <c r="B25" s="26" t="s">
        <v>3</v>
      </c>
      <c r="C25" s="24" t="s">
        <v>4</v>
      </c>
      <c r="D25" s="24" t="s">
        <v>5</v>
      </c>
      <c r="E25" s="6" t="s">
        <v>6</v>
      </c>
      <c r="F25" s="24" t="s">
        <v>7</v>
      </c>
      <c r="G25" s="24" t="s">
        <v>8</v>
      </c>
      <c r="H25" s="24" t="s">
        <v>9</v>
      </c>
      <c r="I25" s="24" t="s">
        <v>10</v>
      </c>
      <c r="J25" s="24" t="s">
        <v>32</v>
      </c>
      <c r="K25" s="6" t="s">
        <v>12</v>
      </c>
    </row>
    <row r="26" spans="1:11">
      <c r="A26" s="14">
        <v>1</v>
      </c>
      <c r="B26" s="14">
        <v>206</v>
      </c>
      <c r="C26" s="6" t="s">
        <v>33</v>
      </c>
      <c r="D26" s="14">
        <v>2349</v>
      </c>
      <c r="E26" s="14">
        <v>2376</v>
      </c>
      <c r="F26" s="6">
        <v>13.5</v>
      </c>
      <c r="G26" s="6">
        <v>10</v>
      </c>
      <c r="H26" s="6">
        <f t="shared" ref="H26:H30" si="5">F26-G26</f>
        <v>3.5</v>
      </c>
      <c r="I26" s="6">
        <v>0.78</v>
      </c>
      <c r="J26" s="6">
        <f t="shared" ref="J26:J30" si="6">I26*H26</f>
        <v>2.73</v>
      </c>
      <c r="K26" s="6"/>
    </row>
    <row r="27" spans="1:11">
      <c r="A27" s="15"/>
      <c r="B27" s="15"/>
      <c r="C27" s="6" t="s">
        <v>34</v>
      </c>
      <c r="D27" s="15"/>
      <c r="E27" s="15"/>
      <c r="F27" s="6">
        <v>13.5</v>
      </c>
      <c r="G27" s="6">
        <v>10</v>
      </c>
      <c r="H27" s="6">
        <f t="shared" si="5"/>
        <v>3.5</v>
      </c>
      <c r="I27" s="6">
        <v>0.78</v>
      </c>
      <c r="J27" s="6">
        <f t="shared" si="6"/>
        <v>2.73</v>
      </c>
      <c r="K27" s="6"/>
    </row>
    <row r="28" spans="1:11">
      <c r="A28" s="14">
        <v>2</v>
      </c>
      <c r="B28" s="14">
        <v>213</v>
      </c>
      <c r="C28" s="6" t="s">
        <v>35</v>
      </c>
      <c r="D28" s="14">
        <v>2478</v>
      </c>
      <c r="E28" s="14">
        <v>2511</v>
      </c>
      <c r="F28" s="6">
        <v>16.5</v>
      </c>
      <c r="G28" s="6">
        <v>10</v>
      </c>
      <c r="H28" s="6">
        <f t="shared" si="5"/>
        <v>6.5</v>
      </c>
      <c r="I28" s="6">
        <v>0.78</v>
      </c>
      <c r="J28" s="6">
        <f t="shared" si="6"/>
        <v>5.07</v>
      </c>
      <c r="K28" s="6"/>
    </row>
    <row r="29" spans="1:11">
      <c r="A29" s="15"/>
      <c r="B29" s="15"/>
      <c r="C29" s="6" t="s">
        <v>36</v>
      </c>
      <c r="D29" s="15"/>
      <c r="E29" s="15"/>
      <c r="F29" s="6">
        <v>16.5</v>
      </c>
      <c r="G29" s="6">
        <v>10</v>
      </c>
      <c r="H29" s="6">
        <f t="shared" si="5"/>
        <v>6.5</v>
      </c>
      <c r="I29" s="6">
        <v>0.78</v>
      </c>
      <c r="J29" s="6">
        <f t="shared" si="6"/>
        <v>5.07</v>
      </c>
      <c r="K29" s="6"/>
    </row>
    <row r="30" spans="1:11">
      <c r="A30" s="6">
        <v>3</v>
      </c>
      <c r="B30" s="6">
        <v>217</v>
      </c>
      <c r="C30" s="6" t="s">
        <v>37</v>
      </c>
      <c r="D30" s="6">
        <v>532</v>
      </c>
      <c r="E30" s="6">
        <v>553</v>
      </c>
      <c r="F30" s="6">
        <f>E30-D30</f>
        <v>21</v>
      </c>
      <c r="G30" s="6">
        <v>10</v>
      </c>
      <c r="H30" s="6">
        <f t="shared" si="5"/>
        <v>11</v>
      </c>
      <c r="I30" s="6">
        <v>0.78</v>
      </c>
      <c r="J30" s="6">
        <f t="shared" si="6"/>
        <v>8.58</v>
      </c>
      <c r="K30" s="6"/>
    </row>
    <row r="31" spans="1:11">
      <c r="A31" s="27" t="s">
        <v>38</v>
      </c>
      <c r="B31" s="27"/>
      <c r="C31" s="28"/>
      <c r="D31" s="28"/>
      <c r="E31" s="28"/>
      <c r="F31" s="28"/>
      <c r="G31" s="28"/>
      <c r="H31" s="28"/>
      <c r="I31" s="27"/>
      <c r="J31" s="28"/>
      <c r="K31" s="30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2022-12-29T03:20:00Z</dcterms:created>
  <dcterms:modified xsi:type="dcterms:W3CDTF">2023-01-03T01:28:10Z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13EFB59B7E974BB4A6F05BE7217DD000</vt:lpwstr>
  </property>
  <property fmtid="{D5CDD505-2E9C-101B-9397-08002B2CF9AE}" pid="3" name="KSOProductBuildVer">
    <vt:lpwstr>2052-11.1.0.12980</vt:lpwstr>
  </property>
</Properties>
</file>