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<sst xmlns="http://schemas.openxmlformats.org/spreadsheetml/2006/main" count="86" uniqueCount="86">
  <si>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华瑞公寓教师1月水费单</t>
  </si>
  <si>
    <t>序号</t>
  </si>
  <si>
    <t>门牌号</t>
  </si>
  <si>
    <t>责任人</t>
  </si>
  <si>
    <t>12.28抄数</t>
  </si>
  <si>
    <t>1.31抄数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</si>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</sst>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O14" sqref="O14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8.125" customWidth="1"/>
    <col min="6" max="6" width="5.875" customWidth="1"/>
    <col min="7" max="7" width="7.625" customWidth="1"/>
    <col min="8" max="8" width="7.75" customWidth="1"/>
    <col min="9" max="9" width="7.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228</v>
      </c>
      <c r="E3" s="6">
        <v>230</v>
      </c>
      <c r="F3" s="8">
        <f t="shared" ref="F3:F10" si="0">E3-D3</f>
        <v>2</v>
      </c>
      <c r="G3" s="6">
        <v>5</v>
      </c>
      <c r="H3" s="6">
        <v>0</v>
      </c>
      <c r="I3" s="6">
        <v>4.8</v>
      </c>
      <c r="J3" s="6">
        <f t="shared" ref="J3:J2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326</v>
      </c>
      <c r="E4" s="6">
        <v>326</v>
      </c>
      <c r="F4" s="8">
        <f t="shared" si="0"/>
        <v>0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6">
        <v>152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326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340</v>
      </c>
      <c r="E7" s="6">
        <v>340</v>
      </c>
      <c r="F7" s="8">
        <f t="shared" si="0"/>
        <v>0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293</v>
      </c>
      <c r="E8" s="6">
        <v>293</v>
      </c>
      <c r="F8" s="8">
        <f t="shared" si="0"/>
        <v>0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107</v>
      </c>
      <c r="E9" s="6">
        <v>107</v>
      </c>
      <c r="F9" s="8">
        <f t="shared" si="0"/>
        <v>0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371</v>
      </c>
      <c r="E10" s="6">
        <v>371</v>
      </c>
      <c r="F10" s="8">
        <f t="shared" si="0"/>
        <v>0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9">
        <v>41</v>
      </c>
      <c r="E11" s="9">
        <v>41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90</v>
      </c>
      <c r="E12" s="6">
        <v>90</v>
      </c>
      <c r="F12" s="8">
        <f t="shared" ref="F12:F21" si="2">E12-D12</f>
        <v>0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6">
        <v>364</v>
      </c>
      <c r="F13" s="8">
        <f t="shared" si="2"/>
        <v>0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835</v>
      </c>
      <c r="E14" s="6">
        <v>836</v>
      </c>
      <c r="F14" s="8">
        <f t="shared" si="2"/>
        <v>1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289</v>
      </c>
      <c r="E15" s="6">
        <v>289</v>
      </c>
      <c r="F15" s="8">
        <f t="shared" si="2"/>
        <v>0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202</v>
      </c>
      <c r="E16" s="6">
        <v>202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6">
        <v>255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258</v>
      </c>
      <c r="E18" s="6">
        <v>258</v>
      </c>
      <c r="F18" s="8">
        <f t="shared" si="2"/>
        <v>0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585</v>
      </c>
      <c r="E19" s="6">
        <v>586</v>
      </c>
      <c r="F19" s="8">
        <f t="shared" si="2"/>
        <v>1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294</v>
      </c>
      <c r="E20" s="6">
        <v>294</v>
      </c>
      <c r="F20" s="8">
        <f t="shared" si="2"/>
        <v>0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390</v>
      </c>
      <c r="E21" s="6">
        <v>391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9">
        <v>21</v>
      </c>
      <c r="B22" s="3">
        <v>310</v>
      </c>
      <c r="C22" s="7" t="s">
        <v>31</v>
      </c>
      <c r="D22" s="9">
        <v>312</v>
      </c>
      <c r="E22" s="9">
        <v>312</v>
      </c>
      <c r="F22" s="6">
        <v>0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0"/>
      <c r="B23" s="3"/>
      <c r="C23" s="7" t="s">
        <v>32</v>
      </c>
      <c r="D23" s="10"/>
      <c r="E23" s="10"/>
      <c r="F23" s="6">
        <v>0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1"/>
      <c r="B24" s="3"/>
      <c r="C24" s="7" t="s">
        <v>33</v>
      </c>
      <c r="D24" s="11"/>
      <c r="E24" s="11"/>
      <c r="F24" s="6">
        <v>0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125</v>
      </c>
      <c r="E25" s="6">
        <v>125</v>
      </c>
      <c r="F25" s="8">
        <f t="shared" ref="F25:F40" si="4">E25-D25</f>
        <v>0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386</v>
      </c>
      <c r="E26" s="6">
        <v>386</v>
      </c>
      <c r="F26" s="8">
        <f t="shared" si="4"/>
        <v>0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462</v>
      </c>
      <c r="E27" s="9">
        <v>462</v>
      </c>
      <c r="F27" s="6">
        <v>0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1"/>
      <c r="E28" s="11"/>
      <c r="F28" s="6">
        <v>0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332</v>
      </c>
      <c r="E29" s="6">
        <v>332</v>
      </c>
      <c r="F29" s="8">
        <f t="shared" si="4"/>
        <v>0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473</v>
      </c>
      <c r="E30" s="6">
        <v>473</v>
      </c>
      <c r="F30" s="8">
        <f t="shared" si="4"/>
        <v>0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192</v>
      </c>
      <c r="E31" s="6">
        <v>192</v>
      </c>
      <c r="F31" s="8">
        <f t="shared" si="4"/>
        <v>0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298</v>
      </c>
      <c r="E32" s="6">
        <v>298</v>
      </c>
      <c r="F32" s="8">
        <f t="shared" si="4"/>
        <v>0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235</v>
      </c>
      <c r="E33" s="6">
        <v>235</v>
      </c>
      <c r="F33" s="8">
        <f t="shared" si="4"/>
        <v>0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308</v>
      </c>
      <c r="E34" s="6">
        <v>308</v>
      </c>
      <c r="F34" s="8">
        <f t="shared" si="4"/>
        <v>0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395</v>
      </c>
      <c r="E35" s="6">
        <v>395</v>
      </c>
      <c r="F35" s="8">
        <f t="shared" si="4"/>
        <v>0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243</v>
      </c>
      <c r="E36" s="6">
        <v>243</v>
      </c>
      <c r="F36" s="8">
        <f t="shared" si="4"/>
        <v>0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133</v>
      </c>
      <c r="E37" s="6">
        <v>133</v>
      </c>
      <c r="F37" s="8">
        <f t="shared" si="4"/>
        <v>0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25</v>
      </c>
      <c r="E38" s="6">
        <v>25</v>
      </c>
      <c r="F38" s="8">
        <f t="shared" si="4"/>
        <v>0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889</v>
      </c>
      <c r="E39" s="6">
        <v>890</v>
      </c>
      <c r="F39" s="8">
        <f t="shared" si="4"/>
        <v>1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405</v>
      </c>
      <c r="E40" s="6">
        <v>405</v>
      </c>
      <c r="F40" s="8">
        <f t="shared" si="4"/>
        <v>0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288</v>
      </c>
      <c r="E41" s="9">
        <v>288</v>
      </c>
      <c r="F41" s="6">
        <v>0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1"/>
      <c r="E42" s="11"/>
      <c r="F42" s="6">
        <v>0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526</v>
      </c>
      <c r="E43" s="6">
        <v>526</v>
      </c>
      <c r="F43" s="8">
        <f t="shared" ref="F43:F47" si="5">E43-D43</f>
        <v>0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391</v>
      </c>
      <c r="E44" s="6">
        <v>391</v>
      </c>
      <c r="F44" s="8">
        <f t="shared" si="5"/>
        <v>0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572</v>
      </c>
      <c r="E45" s="6">
        <v>572</v>
      </c>
      <c r="F45" s="8">
        <f t="shared" si="5"/>
        <v>0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190</v>
      </c>
      <c r="E46" s="6">
        <v>190</v>
      </c>
      <c r="F46" s="8">
        <f t="shared" si="5"/>
        <v>0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190</v>
      </c>
      <c r="E47" s="6">
        <v>191</v>
      </c>
      <c r="F47" s="8">
        <f t="shared" si="5"/>
        <v>1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170</v>
      </c>
      <c r="E48" s="9">
        <v>170</v>
      </c>
      <c r="F48" s="6">
        <v>0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1"/>
      <c r="E49" s="11"/>
      <c r="F49" s="6">
        <v>0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194</v>
      </c>
      <c r="E50" s="6">
        <v>194</v>
      </c>
      <c r="F50" s="8">
        <f t="shared" ref="F50:F59" si="7">E50-D50</f>
        <v>0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575</v>
      </c>
      <c r="E51" s="6">
        <v>575</v>
      </c>
      <c r="F51" s="8">
        <f t="shared" si="7"/>
        <v>0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489</v>
      </c>
      <c r="E52" s="6">
        <v>493</v>
      </c>
      <c r="F52" s="8">
        <f t="shared" si="7"/>
        <v>4</v>
      </c>
      <c r="G52" s="6">
        <v>5</v>
      </c>
      <c r="H52" s="6">
        <v>0</v>
      </c>
      <c r="I52" s="6">
        <v>4.8</v>
      </c>
      <c r="J52" s="6">
        <v>0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266</v>
      </c>
      <c r="E53" s="6">
        <v>266</v>
      </c>
      <c r="F53" s="8">
        <f t="shared" si="7"/>
        <v>0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188</v>
      </c>
      <c r="E54" s="6">
        <v>188</v>
      </c>
      <c r="F54" s="8">
        <f t="shared" si="7"/>
        <v>0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256</v>
      </c>
      <c r="E55" s="6">
        <v>256</v>
      </c>
      <c r="F55" s="8">
        <f t="shared" si="7"/>
        <v>0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287</v>
      </c>
      <c r="E56" s="6">
        <v>288</v>
      </c>
      <c r="F56" s="8">
        <f t="shared" si="7"/>
        <v>1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292</v>
      </c>
      <c r="E57" s="6">
        <v>292</v>
      </c>
      <c r="F57" s="8">
        <f t="shared" si="7"/>
        <v>0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220</v>
      </c>
      <c r="E58" s="6">
        <v>220</v>
      </c>
      <c r="F58" s="8">
        <f t="shared" si="7"/>
        <v>0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206</v>
      </c>
      <c r="E59" s="6">
        <v>206</v>
      </c>
      <c r="F59" s="8">
        <f t="shared" si="7"/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207</v>
      </c>
      <c r="E60" s="9">
        <v>207</v>
      </c>
      <c r="F60" s="6">
        <v>0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1"/>
      <c r="E61" s="11"/>
      <c r="F61" s="6">
        <v>0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202</v>
      </c>
      <c r="E63" s="6">
        <v>202</v>
      </c>
      <c r="F63" s="6">
        <f t="shared" ref="F63:F75" si="8">E63-D63</f>
        <v>0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1"/>
      <c r="E65" s="11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167</v>
      </c>
      <c r="E66" s="6">
        <v>167</v>
      </c>
      <c r="F66" s="8">
        <f t="shared" si="8"/>
        <v>0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115</v>
      </c>
      <c r="E67" s="6">
        <v>115</v>
      </c>
      <c r="F67" s="8">
        <f t="shared" si="8"/>
        <v>0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225</v>
      </c>
      <c r="E68" s="6">
        <v>225</v>
      </c>
      <c r="F68" s="8">
        <f t="shared" si="8"/>
        <v>0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183</v>
      </c>
      <c r="E69" s="6">
        <v>183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6">
        <v>286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6">
        <v>112</v>
      </c>
      <c r="F72" s="8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58</v>
      </c>
      <c r="E73" s="6">
        <v>58</v>
      </c>
      <c r="F73" s="8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79</v>
      </c>
      <c r="E74" s="6">
        <v>79</v>
      </c>
      <c r="F74" s="8">
        <f t="shared" si="8"/>
        <v>0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6">
        <v>88</v>
      </c>
      <c r="F75" s="8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spans="1:11">
      <c r="A76" s="13" t="s">
        <v>85</v>
      </c>
      <c r="B76" s="13"/>
      <c r="C76" s="14"/>
      <c r="D76" s="14"/>
      <c r="E76" s="14"/>
      <c r="F76" s="14"/>
      <c r="G76" s="14"/>
      <c r="H76" s="14"/>
      <c r="I76" s="13"/>
      <c r="J76" s="14"/>
      <c r="K76" s="15"/>
    </row>
  </sheetData>
  <mergeCells count="21">
    <mergeCell ref="A1:J1"/>
    <mergeCell ref="A76:J76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2023-02-07T00:35:02Z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2052-11.1.0.12980</vt:lpwstr>
  </property>
</Properties>
</file>