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<sst xmlns="http://schemas.openxmlformats.org/spreadsheetml/2006/main" count="40" uniqueCount="19">
  <si>
    <t>广州市花都区花广金狮学校小学部2022-2023年第二学期班主任2月度考核表</t>
  </si>
  <si>
    <t>班级/项目</t>
  </si>
  <si>
    <t>师德师风（10分）</t>
  </si>
  <si>
    <t>主管评价（10分）</t>
  </si>
  <si>
    <t>班纪班风（40分）</t>
  </si>
  <si>
    <t>跟岗到位（10分）</t>
  </si>
  <si>
    <t>任务完成（10分）</t>
  </si>
  <si>
    <t>安全管理（10分）</t>
  </si>
  <si>
    <t>家长沟通（10分）</t>
  </si>
  <si>
    <t>加分</t>
  </si>
  <si>
    <t>总分（100）</t>
  </si>
  <si>
    <t>等级</t>
  </si>
  <si>
    <t>A</t>
  </si>
  <si>
    <t>B</t>
  </si>
  <si>
    <t>C</t>
  </si>
  <si>
    <t xml:space="preserve"> </t>
  </si>
  <si>
    <t>备注</t>
  </si>
  <si>
    <t>1.在开学班容班貌及黑板报评比中荣获一、二、三名的分别予以3分（102.203.301.502）、2分（101.201.204.601）、1分（202.205.402）的加分。
2.在2月份仪容仪表检查中没有问题存在的班级予以加1分（202.203.204.205.206.502），整体存在3个以上问题的扣1分（106.303）。
3.加分在加分项中体现，扣分在班级班风中体现。
4.102.301在2月份各有一次安全事故各-2分；晨检未按时上报扣0.5/次，在任务完成中体现（101一次，201一次，203一次，206一次，301一次，303一次，305两次，401一次，602两次）
5.在花都区中小学生“绘美丽校园”绘画大赛中，荣获三等奖（202班3人），荣获二等奖（202班2人，502班2人，303班1人，602班1人；每班各加4分）每次同类项目获奖的以最高奖项来加分。</t>
  </si>
  <si>
    <t xml:space="preserve">                  制表:                      审核：                        审批：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</si>
</sst>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0" fillId="0" borderId="5" xfId="0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9" fontId="7" fillId="0" borderId="0" xfId="0" applyNumberFormat="1" applyFont="1" applyFill="1" applyBorder="1">
      <alignment vertical="center"/>
    </xf>
    <xf numFmtId="49" fontId="0" fillId="0" borderId="0" xfId="0" applyNumberFormat="1" applyFill="1" applyBorder="1">
      <alignment vertical="center"/>
    </xf>
    <xf numFmtId="49" fontId="0" fillId="0" borderId="0" xfId="0" applyNumberFormat="1">
      <alignment vertical="center"/>
    </xf>
    <xf numFmtId="0" fontId="3" fillId="0" borderId="10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0" fillId="0" borderId="0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2"/>
  <sheetViews>
    <sheetView tabSelected="1" workbookViewId="0">
      <selection activeCell="W24" sqref="W24"/>
    </sheetView>
  </sheetViews>
  <sheetFormatPr defaultColWidth="9" defaultRowHeight="13.5"/>
  <cols>
    <col min="1" max="1" width="10.125" customWidth="1"/>
    <col min="2" max="3" width="5.625" customWidth="1"/>
    <col min="4" max="4" width="9" customWidth="1"/>
    <col min="5" max="5" width="9.75" customWidth="1"/>
    <col min="6" max="15" width="5.625" customWidth="1"/>
    <col min="16" max="16" width="17.75" customWidth="1"/>
    <col min="17" max="17" width="17.125" customWidth="1"/>
    <col min="18" max="18" width="9" style="3"/>
    <col min="19" max="22" width="12.625"/>
    <col min="25" max="25" width="10.75" customWidth="1"/>
  </cols>
  <sheetData>
    <row r="1" ht="27" customHeight="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6"/>
    </row>
    <row r="2" ht="7" hidden="1" customHeight="1" spans="1:28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27"/>
      <c r="V2" s="28"/>
      <c r="W2" s="28"/>
      <c r="X2" s="28"/>
      <c r="Y2" s="28"/>
      <c r="Z2" s="28"/>
      <c r="AA2" s="28"/>
      <c r="AB2" s="28"/>
    </row>
    <row r="3" s="1" customFormat="1" ht="18" customHeight="1" spans="1:28">
      <c r="A3" s="8" t="s">
        <v>1</v>
      </c>
      <c r="B3" s="8" t="s">
        <v>2</v>
      </c>
      <c r="C3" s="8"/>
      <c r="D3" s="8" t="s">
        <v>3</v>
      </c>
      <c r="E3" s="8" t="s">
        <v>4</v>
      </c>
      <c r="F3" s="8" t="s">
        <v>5</v>
      </c>
      <c r="G3" s="8"/>
      <c r="H3" s="8" t="s">
        <v>6</v>
      </c>
      <c r="I3" s="8"/>
      <c r="J3" s="8" t="s">
        <v>7</v>
      </c>
      <c r="K3" s="8"/>
      <c r="L3" s="8" t="s">
        <v>8</v>
      </c>
      <c r="M3" s="8"/>
      <c r="N3" s="24" t="s">
        <v>9</v>
      </c>
      <c r="O3" s="24"/>
      <c r="P3" s="8" t="s">
        <v>10</v>
      </c>
      <c r="Q3" s="29" t="s">
        <v>11</v>
      </c>
      <c r="R3" s="30"/>
      <c r="V3" s="31"/>
      <c r="W3" s="31"/>
      <c r="X3" s="32"/>
      <c r="Y3" s="32"/>
      <c r="Z3" s="32"/>
      <c r="AA3" s="31"/>
      <c r="AB3" s="31"/>
    </row>
    <row r="4" s="1" customFormat="1" ht="7" customHeight="1" spans="1:28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24"/>
      <c r="O4" s="24"/>
      <c r="P4" s="8"/>
      <c r="Q4" s="29"/>
      <c r="R4" s="30"/>
      <c r="V4" s="31"/>
      <c r="W4" s="31"/>
      <c r="X4" s="32"/>
      <c r="Y4" s="32"/>
      <c r="Z4" s="32"/>
      <c r="AA4" s="31"/>
      <c r="AB4" s="31"/>
    </row>
    <row r="5" ht="17" customHeight="1" spans="1:28">
      <c r="A5" s="9">
        <v>101</v>
      </c>
      <c r="B5" s="9">
        <v>10</v>
      </c>
      <c r="C5" s="9"/>
      <c r="D5" s="10">
        <v>9.7</v>
      </c>
      <c r="E5" s="9">
        <v>39</v>
      </c>
      <c r="F5" s="9">
        <v>10</v>
      </c>
      <c r="G5" s="9"/>
      <c r="H5" s="9">
        <v>9.5</v>
      </c>
      <c r="I5" s="9"/>
      <c r="J5" s="9">
        <v>10</v>
      </c>
      <c r="K5" s="9"/>
      <c r="L5" s="9">
        <v>10</v>
      </c>
      <c r="M5" s="9"/>
      <c r="N5" s="9">
        <v>2</v>
      </c>
      <c r="O5" s="9"/>
      <c r="P5" s="25">
        <f>SUM(B5:O5)</f>
        <v>100.2</v>
      </c>
      <c r="Q5" s="9" t="s">
        <v>12</v>
      </c>
      <c r="V5" s="28"/>
      <c r="W5" s="28"/>
      <c r="X5" s="33"/>
      <c r="Y5" s="33"/>
      <c r="Z5" s="33"/>
      <c r="AA5" s="28"/>
      <c r="AB5" s="28"/>
    </row>
    <row r="6" ht="17" customHeight="1" spans="1:28">
      <c r="A6" s="9">
        <v>102</v>
      </c>
      <c r="B6" s="9">
        <v>10</v>
      </c>
      <c r="C6" s="9"/>
      <c r="D6" s="10">
        <v>9</v>
      </c>
      <c r="E6" s="9">
        <v>37</v>
      </c>
      <c r="F6" s="9">
        <v>10</v>
      </c>
      <c r="G6" s="9"/>
      <c r="H6" s="9">
        <v>10</v>
      </c>
      <c r="I6" s="9"/>
      <c r="J6" s="9">
        <v>8</v>
      </c>
      <c r="K6" s="9"/>
      <c r="L6" s="9">
        <v>10</v>
      </c>
      <c r="M6" s="9"/>
      <c r="N6" s="9">
        <v>3</v>
      </c>
      <c r="O6" s="9"/>
      <c r="P6" s="11">
        <f t="shared" ref="P6:P28" si="0">SUM(B6:O6)</f>
        <v>97</v>
      </c>
      <c r="Q6" s="9" t="s">
        <v>13</v>
      </c>
      <c r="V6" s="28"/>
      <c r="W6" s="28"/>
      <c r="X6" s="33"/>
      <c r="Y6" s="33"/>
      <c r="Z6" s="33"/>
      <c r="AA6" s="28"/>
      <c r="AB6" s="28"/>
    </row>
    <row r="7" ht="17" customHeight="1" spans="1:28">
      <c r="A7" s="9">
        <v>103</v>
      </c>
      <c r="B7" s="9">
        <v>10</v>
      </c>
      <c r="C7" s="9"/>
      <c r="D7" s="10">
        <v>9.5</v>
      </c>
      <c r="E7" s="9">
        <v>36</v>
      </c>
      <c r="F7" s="9">
        <v>10</v>
      </c>
      <c r="G7" s="9"/>
      <c r="H7" s="9">
        <v>10</v>
      </c>
      <c r="I7" s="9"/>
      <c r="J7" s="9">
        <v>10</v>
      </c>
      <c r="K7" s="9"/>
      <c r="L7" s="9">
        <v>10</v>
      </c>
      <c r="M7" s="9"/>
      <c r="N7" s="9"/>
      <c r="O7" s="9"/>
      <c r="P7" s="11">
        <f t="shared" si="0"/>
        <v>95.5</v>
      </c>
      <c r="Q7" s="9" t="s">
        <v>13</v>
      </c>
      <c r="V7" s="28"/>
      <c r="W7" s="28"/>
      <c r="X7" s="33"/>
      <c r="Y7" s="33"/>
      <c r="Z7" s="33"/>
      <c r="AA7" s="28"/>
      <c r="AB7" s="28"/>
    </row>
    <row r="8" ht="17" customHeight="1" spans="1:28">
      <c r="A8" s="9">
        <v>104</v>
      </c>
      <c r="B8" s="9">
        <v>10</v>
      </c>
      <c r="C8" s="9"/>
      <c r="D8" s="10">
        <v>9.2</v>
      </c>
      <c r="E8" s="9">
        <v>39</v>
      </c>
      <c r="F8" s="9">
        <v>9</v>
      </c>
      <c r="G8" s="9"/>
      <c r="H8" s="9">
        <v>10</v>
      </c>
      <c r="I8" s="9"/>
      <c r="J8" s="9">
        <v>10</v>
      </c>
      <c r="K8" s="9"/>
      <c r="L8" s="9">
        <v>10</v>
      </c>
      <c r="M8" s="9"/>
      <c r="N8" s="9"/>
      <c r="O8" s="9"/>
      <c r="P8" s="11">
        <f t="shared" si="0"/>
        <v>97.2</v>
      </c>
      <c r="Q8" s="9" t="s">
        <v>13</v>
      </c>
      <c r="V8" s="28"/>
      <c r="W8" s="28"/>
      <c r="X8" s="33"/>
      <c r="Y8" s="33"/>
      <c r="Z8" s="28"/>
      <c r="AA8" s="28"/>
      <c r="AB8" s="28"/>
    </row>
    <row r="9" ht="17" customHeight="1" spans="1:28">
      <c r="A9" s="9">
        <v>105</v>
      </c>
      <c r="B9" s="9">
        <v>10</v>
      </c>
      <c r="C9" s="9"/>
      <c r="D9" s="10">
        <v>9.5</v>
      </c>
      <c r="E9" s="9">
        <v>32</v>
      </c>
      <c r="F9" s="9">
        <v>10</v>
      </c>
      <c r="G9" s="9"/>
      <c r="H9" s="9">
        <v>10</v>
      </c>
      <c r="I9" s="9"/>
      <c r="J9" s="9">
        <v>10</v>
      </c>
      <c r="K9" s="9"/>
      <c r="L9" s="9">
        <v>10</v>
      </c>
      <c r="M9" s="9"/>
      <c r="N9" s="9"/>
      <c r="O9" s="9"/>
      <c r="P9" s="11">
        <f t="shared" si="0"/>
        <v>91.5</v>
      </c>
      <c r="Q9" s="9" t="s">
        <v>13</v>
      </c>
      <c r="V9" s="28"/>
      <c r="W9" s="28"/>
      <c r="X9" s="34"/>
      <c r="Y9" s="33"/>
      <c r="Z9" s="28"/>
      <c r="AA9" s="28"/>
      <c r="AB9" s="28"/>
    </row>
    <row r="10" s="2" customFormat="1" ht="17" customHeight="1" spans="1:28">
      <c r="A10" s="11">
        <v>106</v>
      </c>
      <c r="B10" s="9">
        <v>10</v>
      </c>
      <c r="C10" s="9"/>
      <c r="D10" s="12">
        <v>9.3</v>
      </c>
      <c r="E10" s="9">
        <v>34</v>
      </c>
      <c r="F10" s="9">
        <v>10</v>
      </c>
      <c r="G10" s="9"/>
      <c r="H10" s="9">
        <v>10</v>
      </c>
      <c r="I10" s="9"/>
      <c r="J10" s="9">
        <v>10</v>
      </c>
      <c r="K10" s="9"/>
      <c r="L10" s="9">
        <v>10</v>
      </c>
      <c r="M10" s="9"/>
      <c r="N10" s="11"/>
      <c r="O10" s="11"/>
      <c r="P10" s="11">
        <f t="shared" si="0"/>
        <v>93.3</v>
      </c>
      <c r="Q10" s="11" t="s">
        <v>13</v>
      </c>
      <c r="R10" s="35"/>
      <c r="S10" s="2"/>
      <c r="T10" s="2"/>
      <c r="V10" s="36"/>
      <c r="W10" s="37"/>
      <c r="X10" s="38"/>
      <c r="Y10" s="43"/>
      <c r="Z10" s="44"/>
      <c r="AA10" s="45"/>
      <c r="AB10" s="45"/>
    </row>
    <row r="11" s="2" customFormat="1" ht="17" customHeight="1" spans="1:28">
      <c r="A11" s="11">
        <v>201</v>
      </c>
      <c r="B11" s="9">
        <v>10</v>
      </c>
      <c r="C11" s="9"/>
      <c r="D11" s="13">
        <v>9.2</v>
      </c>
      <c r="E11" s="9">
        <v>38</v>
      </c>
      <c r="F11" s="9">
        <v>9</v>
      </c>
      <c r="G11" s="9"/>
      <c r="H11" s="9">
        <v>9.5</v>
      </c>
      <c r="I11" s="9"/>
      <c r="J11" s="9">
        <v>10</v>
      </c>
      <c r="K11" s="9"/>
      <c r="L11" s="9">
        <v>10</v>
      </c>
      <c r="M11" s="9"/>
      <c r="N11" s="11">
        <v>2</v>
      </c>
      <c r="O11" s="11"/>
      <c r="P11" s="11">
        <f t="shared" si="0"/>
        <v>97.7</v>
      </c>
      <c r="Q11" s="11" t="s">
        <v>13</v>
      </c>
      <c r="R11" s="35"/>
      <c r="S11" s="2"/>
      <c r="T11" s="2"/>
      <c r="U11" s="2"/>
      <c r="V11" s="2"/>
      <c r="Y11" s="45"/>
      <c r="Z11" s="45"/>
      <c r="AA11" s="45"/>
      <c r="AB11" s="45"/>
    </row>
    <row r="12" s="2" customFormat="1" ht="17" customHeight="1" spans="1:28">
      <c r="A12" s="11">
        <v>202</v>
      </c>
      <c r="B12" s="9">
        <v>10</v>
      </c>
      <c r="C12" s="9"/>
      <c r="D12" s="13">
        <v>9.8</v>
      </c>
      <c r="E12" s="9">
        <v>40</v>
      </c>
      <c r="F12" s="9">
        <v>10</v>
      </c>
      <c r="G12" s="9"/>
      <c r="H12" s="9">
        <v>10</v>
      </c>
      <c r="I12" s="9"/>
      <c r="J12" s="9">
        <v>10</v>
      </c>
      <c r="K12" s="9"/>
      <c r="L12" s="9">
        <v>10</v>
      </c>
      <c r="M12" s="9"/>
      <c r="N12" s="11">
        <v>6</v>
      </c>
      <c r="O12" s="11"/>
      <c r="P12" s="25">
        <f t="shared" si="0"/>
        <v>105.8</v>
      </c>
      <c r="Q12" s="11" t="s">
        <v>12</v>
      </c>
      <c r="R12" s="35"/>
      <c r="V12" s="37"/>
      <c r="W12" s="37"/>
      <c r="X12" s="39"/>
      <c r="Y12" s="45"/>
      <c r="Z12" s="45"/>
      <c r="AA12" s="45"/>
      <c r="AB12" s="45"/>
    </row>
    <row r="13" s="2" customFormat="1" ht="17" customHeight="1" spans="1:28">
      <c r="A13" s="11">
        <v>203</v>
      </c>
      <c r="B13" s="9">
        <v>10</v>
      </c>
      <c r="C13" s="9"/>
      <c r="D13" s="13">
        <v>9.6</v>
      </c>
      <c r="E13" s="9">
        <v>40</v>
      </c>
      <c r="F13" s="9">
        <v>10</v>
      </c>
      <c r="G13" s="9"/>
      <c r="H13" s="9">
        <v>9.5</v>
      </c>
      <c r="I13" s="9"/>
      <c r="J13" s="9">
        <v>10</v>
      </c>
      <c r="K13" s="9"/>
      <c r="L13" s="9">
        <v>10</v>
      </c>
      <c r="M13" s="9"/>
      <c r="N13" s="11">
        <v>4</v>
      </c>
      <c r="O13" s="11"/>
      <c r="P13" s="25">
        <f t="shared" si="0"/>
        <v>103.1</v>
      </c>
      <c r="Q13" s="11" t="s">
        <v>12</v>
      </c>
      <c r="R13" s="35"/>
      <c r="V13" s="37"/>
      <c r="W13" s="37"/>
      <c r="X13" s="39"/>
      <c r="Y13" s="37"/>
      <c r="Z13" s="45"/>
      <c r="AA13" s="37"/>
      <c r="AB13" s="45"/>
    </row>
    <row r="14" s="2" customFormat="1" ht="17" customHeight="1" spans="1:28">
      <c r="A14" s="11">
        <v>204</v>
      </c>
      <c r="B14" s="9">
        <v>10</v>
      </c>
      <c r="C14" s="9"/>
      <c r="D14" s="13">
        <v>9.4</v>
      </c>
      <c r="E14" s="9">
        <v>40</v>
      </c>
      <c r="F14" s="9">
        <v>10</v>
      </c>
      <c r="G14" s="9"/>
      <c r="H14" s="9">
        <v>10</v>
      </c>
      <c r="I14" s="9"/>
      <c r="J14" s="9">
        <v>10</v>
      </c>
      <c r="K14" s="9"/>
      <c r="L14" s="9">
        <v>10</v>
      </c>
      <c r="M14" s="9"/>
      <c r="N14" s="11">
        <v>3</v>
      </c>
      <c r="O14" s="11"/>
      <c r="P14" s="11">
        <f t="shared" si="0"/>
        <v>102.4</v>
      </c>
      <c r="Q14" s="11" t="s">
        <v>13</v>
      </c>
      <c r="R14" s="35"/>
      <c r="V14" s="37"/>
      <c r="W14" s="37"/>
      <c r="X14" s="39"/>
      <c r="Y14" s="37"/>
      <c r="Z14" s="45"/>
      <c r="AA14" s="37"/>
      <c r="AB14" s="45"/>
    </row>
    <row r="15" s="2" customFormat="1" ht="17" customHeight="1" spans="1:28">
      <c r="A15" s="11">
        <v>205</v>
      </c>
      <c r="B15" s="9">
        <v>10</v>
      </c>
      <c r="C15" s="9"/>
      <c r="D15" s="13">
        <v>9.8</v>
      </c>
      <c r="E15" s="9">
        <v>40</v>
      </c>
      <c r="F15" s="9">
        <v>10</v>
      </c>
      <c r="G15" s="9"/>
      <c r="H15" s="9">
        <v>10</v>
      </c>
      <c r="I15" s="9"/>
      <c r="J15" s="9">
        <v>10</v>
      </c>
      <c r="K15" s="9"/>
      <c r="L15" s="9">
        <v>10</v>
      </c>
      <c r="M15" s="9"/>
      <c r="N15" s="11">
        <v>2</v>
      </c>
      <c r="O15" s="11"/>
      <c r="P15" s="11">
        <f t="shared" si="0"/>
        <v>101.8</v>
      </c>
      <c r="Q15" s="11" t="s">
        <v>13</v>
      </c>
      <c r="R15" s="35"/>
      <c r="V15" s="37"/>
      <c r="W15" s="37"/>
      <c r="X15" s="39"/>
      <c r="Y15" s="37"/>
      <c r="Z15" s="45"/>
      <c r="AA15" s="37"/>
      <c r="AB15" s="45"/>
    </row>
    <row r="16" s="2" customFormat="1" ht="17" customHeight="1" spans="1:28">
      <c r="A16" s="11">
        <v>206</v>
      </c>
      <c r="B16" s="9">
        <v>10</v>
      </c>
      <c r="C16" s="9"/>
      <c r="D16" s="13">
        <v>9.6</v>
      </c>
      <c r="E16" s="9">
        <v>39</v>
      </c>
      <c r="F16" s="9">
        <v>9</v>
      </c>
      <c r="G16" s="9"/>
      <c r="H16" s="9">
        <v>9.5</v>
      </c>
      <c r="I16" s="9"/>
      <c r="J16" s="9">
        <v>10</v>
      </c>
      <c r="K16" s="9"/>
      <c r="L16" s="9">
        <v>10</v>
      </c>
      <c r="M16" s="9"/>
      <c r="N16" s="11">
        <v>1</v>
      </c>
      <c r="O16" s="11"/>
      <c r="P16" s="11">
        <f t="shared" si="0"/>
        <v>98.1</v>
      </c>
      <c r="Q16" s="11" t="s">
        <v>13</v>
      </c>
      <c r="R16" s="35"/>
      <c r="V16" s="37"/>
      <c r="W16" s="37"/>
      <c r="X16" s="39"/>
      <c r="Y16" s="37"/>
      <c r="Z16" s="45"/>
      <c r="AA16" s="37"/>
      <c r="AB16" s="45"/>
    </row>
    <row r="17" s="2" customFormat="1" ht="17" customHeight="1" spans="1:28">
      <c r="A17" s="11">
        <v>301</v>
      </c>
      <c r="B17" s="9">
        <v>10</v>
      </c>
      <c r="C17" s="9"/>
      <c r="D17" s="13">
        <v>9.4</v>
      </c>
      <c r="E17" s="9">
        <v>39</v>
      </c>
      <c r="F17" s="9">
        <v>10</v>
      </c>
      <c r="G17" s="9"/>
      <c r="H17" s="9">
        <v>9.5</v>
      </c>
      <c r="I17" s="9"/>
      <c r="J17" s="9">
        <v>8</v>
      </c>
      <c r="K17" s="9"/>
      <c r="L17" s="9">
        <v>10</v>
      </c>
      <c r="M17" s="9"/>
      <c r="N17" s="11">
        <v>3</v>
      </c>
      <c r="O17" s="11"/>
      <c r="P17" s="25">
        <f t="shared" si="0"/>
        <v>98.9</v>
      </c>
      <c r="Q17" s="11" t="s">
        <v>12</v>
      </c>
      <c r="R17" s="35"/>
      <c r="V17" s="37"/>
      <c r="W17" s="37"/>
      <c r="X17" s="39"/>
      <c r="Y17" s="37"/>
      <c r="Z17" s="45"/>
      <c r="AA17" s="37"/>
      <c r="AB17" s="45"/>
    </row>
    <row r="18" s="2" customFormat="1" ht="17" customHeight="1" spans="1:28">
      <c r="A18" s="11">
        <v>302</v>
      </c>
      <c r="B18" s="9">
        <v>10</v>
      </c>
      <c r="C18" s="9"/>
      <c r="D18" s="13">
        <v>9.7</v>
      </c>
      <c r="E18" s="9">
        <v>37</v>
      </c>
      <c r="F18" s="9">
        <v>10</v>
      </c>
      <c r="G18" s="9"/>
      <c r="H18" s="9">
        <v>10</v>
      </c>
      <c r="I18" s="9"/>
      <c r="J18" s="9">
        <v>10</v>
      </c>
      <c r="K18" s="9"/>
      <c r="L18" s="9">
        <v>10</v>
      </c>
      <c r="M18" s="9"/>
      <c r="N18" s="11"/>
      <c r="O18" s="11"/>
      <c r="P18" s="11">
        <f t="shared" si="0"/>
        <v>96.7</v>
      </c>
      <c r="Q18" s="11" t="s">
        <v>13</v>
      </c>
      <c r="R18" s="35"/>
      <c r="V18" s="37"/>
      <c r="W18" s="37"/>
      <c r="X18" s="39"/>
      <c r="Y18" s="37"/>
      <c r="Z18" s="45"/>
      <c r="AA18" s="37"/>
      <c r="AB18" s="45"/>
    </row>
    <row r="19" s="2" customFormat="1" ht="17" customHeight="1" spans="1:28">
      <c r="A19" s="11">
        <v>303</v>
      </c>
      <c r="B19" s="9">
        <v>10</v>
      </c>
      <c r="C19" s="9"/>
      <c r="D19" s="14">
        <v>8</v>
      </c>
      <c r="E19" s="9">
        <v>32</v>
      </c>
      <c r="F19" s="9">
        <v>9</v>
      </c>
      <c r="G19" s="9"/>
      <c r="H19" s="9">
        <v>9.5</v>
      </c>
      <c r="I19" s="9"/>
      <c r="J19" s="9">
        <v>10</v>
      </c>
      <c r="K19" s="9"/>
      <c r="L19" s="9">
        <v>10</v>
      </c>
      <c r="M19" s="9"/>
      <c r="N19" s="11">
        <v>4</v>
      </c>
      <c r="O19" s="11"/>
      <c r="P19" s="11">
        <f t="shared" si="0"/>
        <v>92.5</v>
      </c>
      <c r="Q19" s="11" t="s">
        <v>13</v>
      </c>
      <c r="R19" s="35"/>
      <c r="V19" s="37"/>
      <c r="W19" s="37"/>
      <c r="X19" s="39"/>
      <c r="Y19" s="37"/>
      <c r="Z19" s="45"/>
      <c r="AA19" s="37"/>
      <c r="AB19" s="45"/>
    </row>
    <row r="20" s="2" customFormat="1" ht="17" customHeight="1" spans="1:28">
      <c r="A20" s="11">
        <v>304</v>
      </c>
      <c r="B20" s="9">
        <v>10</v>
      </c>
      <c r="C20" s="9"/>
      <c r="D20" s="13">
        <v>8.9</v>
      </c>
      <c r="E20" s="9">
        <v>36</v>
      </c>
      <c r="F20" s="9">
        <v>9</v>
      </c>
      <c r="G20" s="9"/>
      <c r="H20" s="9">
        <v>10</v>
      </c>
      <c r="I20" s="9"/>
      <c r="J20" s="9">
        <v>10</v>
      </c>
      <c r="K20" s="9"/>
      <c r="L20" s="9">
        <v>10</v>
      </c>
      <c r="M20" s="9"/>
      <c r="N20" s="11"/>
      <c r="O20" s="11"/>
      <c r="P20" s="11">
        <f t="shared" si="0"/>
        <v>93.9</v>
      </c>
      <c r="Q20" s="11" t="s">
        <v>13</v>
      </c>
      <c r="R20" s="35"/>
      <c r="V20" s="37"/>
      <c r="W20" s="37"/>
      <c r="X20" s="39"/>
      <c r="Y20" s="37"/>
      <c r="Z20" s="45"/>
      <c r="AA20" s="37"/>
      <c r="AB20" s="45"/>
    </row>
    <row r="21" s="2" customFormat="1" ht="17" customHeight="1" spans="1:28">
      <c r="A21" s="11">
        <v>305</v>
      </c>
      <c r="B21" s="9">
        <v>10</v>
      </c>
      <c r="C21" s="9"/>
      <c r="D21" s="13">
        <v>9.2</v>
      </c>
      <c r="E21" s="9">
        <v>32</v>
      </c>
      <c r="F21" s="9">
        <v>9</v>
      </c>
      <c r="G21" s="9"/>
      <c r="H21" s="9">
        <v>9</v>
      </c>
      <c r="I21" s="9"/>
      <c r="J21" s="9">
        <v>10</v>
      </c>
      <c r="K21" s="9"/>
      <c r="L21" s="9">
        <v>10</v>
      </c>
      <c r="M21" s="9"/>
      <c r="N21" s="11"/>
      <c r="O21" s="11"/>
      <c r="P21" s="11">
        <f t="shared" si="0"/>
        <v>89.2</v>
      </c>
      <c r="Q21" s="11" t="s">
        <v>14</v>
      </c>
      <c r="R21" s="35"/>
      <c r="V21" s="37"/>
      <c r="W21" s="37"/>
      <c r="X21" s="39"/>
      <c r="Y21" s="37"/>
      <c r="Z21" s="45"/>
      <c r="AA21" s="37"/>
      <c r="AB21" s="45"/>
    </row>
    <row r="22" ht="17" customHeight="1" spans="1:28">
      <c r="A22" s="9">
        <v>401</v>
      </c>
      <c r="B22" s="9">
        <v>10</v>
      </c>
      <c r="C22" s="9"/>
      <c r="D22" s="15">
        <v>9.5</v>
      </c>
      <c r="E22" s="9">
        <v>30</v>
      </c>
      <c r="F22" s="9">
        <v>9</v>
      </c>
      <c r="G22" s="9"/>
      <c r="H22" s="9">
        <v>9.5</v>
      </c>
      <c r="I22" s="9"/>
      <c r="J22" s="9">
        <v>10</v>
      </c>
      <c r="K22" s="9"/>
      <c r="L22" s="9">
        <v>10</v>
      </c>
      <c r="M22" s="9"/>
      <c r="N22" s="9"/>
      <c r="O22" s="9"/>
      <c r="P22" s="11">
        <f t="shared" si="0"/>
        <v>88</v>
      </c>
      <c r="Q22" s="11" t="s">
        <v>14</v>
      </c>
      <c r="V22" s="33"/>
      <c r="W22" s="33"/>
      <c r="X22" s="34"/>
      <c r="Y22" s="33"/>
      <c r="Z22" s="28"/>
      <c r="AA22" s="33"/>
      <c r="AB22" s="28"/>
    </row>
    <row r="23" ht="17" customHeight="1" spans="1:28">
      <c r="A23" s="9">
        <v>402</v>
      </c>
      <c r="B23" s="9">
        <v>10</v>
      </c>
      <c r="C23" s="9"/>
      <c r="D23" s="15">
        <v>9.5</v>
      </c>
      <c r="E23" s="9">
        <v>32</v>
      </c>
      <c r="F23" s="9">
        <v>9</v>
      </c>
      <c r="G23" s="9"/>
      <c r="H23" s="9">
        <v>10</v>
      </c>
      <c r="I23" s="9"/>
      <c r="J23" s="9">
        <v>10</v>
      </c>
      <c r="K23" s="9"/>
      <c r="L23" s="9">
        <v>10</v>
      </c>
      <c r="M23" s="9"/>
      <c r="N23" s="9">
        <v>1</v>
      </c>
      <c r="O23" s="9"/>
      <c r="P23" s="11">
        <f t="shared" si="0"/>
        <v>91.5</v>
      </c>
      <c r="Q23" s="11" t="s">
        <v>13</v>
      </c>
      <c r="U23" t="s">
        <v>15</v>
      </c>
      <c r="V23" s="33"/>
      <c r="W23" s="33"/>
      <c r="X23" s="34"/>
      <c r="Y23" s="33"/>
      <c r="Z23" s="28"/>
      <c r="AA23" s="28"/>
      <c r="AB23" s="28"/>
    </row>
    <row r="24" ht="17" customHeight="1" spans="1:28">
      <c r="A24" s="9">
        <v>501</v>
      </c>
      <c r="B24" s="9">
        <v>10</v>
      </c>
      <c r="C24" s="9"/>
      <c r="D24" s="15">
        <v>9.6</v>
      </c>
      <c r="E24" s="9">
        <v>35</v>
      </c>
      <c r="F24" s="9">
        <v>9</v>
      </c>
      <c r="G24" s="9"/>
      <c r="H24" s="9">
        <v>10</v>
      </c>
      <c r="I24" s="9"/>
      <c r="J24" s="9">
        <v>10</v>
      </c>
      <c r="K24" s="9"/>
      <c r="L24" s="9">
        <v>10</v>
      </c>
      <c r="M24" s="9"/>
      <c r="N24" s="9"/>
      <c r="O24" s="9"/>
      <c r="P24" s="11">
        <f t="shared" si="0"/>
        <v>93.6</v>
      </c>
      <c r="Q24" s="9" t="s">
        <v>13</v>
      </c>
      <c r="V24" s="33"/>
      <c r="W24" s="33"/>
      <c r="X24" s="34"/>
      <c r="Y24" s="28"/>
      <c r="Z24" s="28"/>
      <c r="AA24" s="28"/>
      <c r="AB24" s="28"/>
    </row>
    <row r="25" ht="17" customHeight="1" spans="1:28">
      <c r="A25" s="9">
        <v>502</v>
      </c>
      <c r="B25" s="9">
        <v>10</v>
      </c>
      <c r="C25" s="9"/>
      <c r="D25" s="15">
        <v>9.7</v>
      </c>
      <c r="E25" s="9">
        <v>36</v>
      </c>
      <c r="F25" s="9">
        <v>10</v>
      </c>
      <c r="G25" s="9"/>
      <c r="H25" s="9">
        <v>10</v>
      </c>
      <c r="I25" s="9"/>
      <c r="J25" s="9">
        <v>10</v>
      </c>
      <c r="K25" s="9"/>
      <c r="L25" s="9">
        <v>10</v>
      </c>
      <c r="M25" s="9"/>
      <c r="N25" s="9">
        <v>8</v>
      </c>
      <c r="O25" s="9"/>
      <c r="P25" s="25">
        <f t="shared" si="0"/>
        <v>103.7</v>
      </c>
      <c r="Q25" s="9" t="s">
        <v>12</v>
      </c>
      <c r="V25" s="28"/>
      <c r="W25" s="28"/>
      <c r="X25" s="34"/>
      <c r="Y25" s="28"/>
      <c r="Z25" s="28"/>
      <c r="AA25" s="28"/>
      <c r="AB25" s="28"/>
    </row>
    <row r="26" ht="17" customHeight="1" spans="1:24">
      <c r="A26" s="9">
        <v>503</v>
      </c>
      <c r="B26" s="9">
        <v>10</v>
      </c>
      <c r="C26" s="9"/>
      <c r="D26" s="16">
        <v>9.3</v>
      </c>
      <c r="E26" s="9">
        <v>40</v>
      </c>
      <c r="F26" s="9">
        <v>10</v>
      </c>
      <c r="G26" s="9"/>
      <c r="H26" s="9">
        <v>10</v>
      </c>
      <c r="I26" s="9"/>
      <c r="J26" s="9">
        <v>10</v>
      </c>
      <c r="K26" s="9"/>
      <c r="L26" s="9">
        <v>10</v>
      </c>
      <c r="M26" s="9"/>
      <c r="N26" s="9"/>
      <c r="O26" s="9"/>
      <c r="P26" s="11">
        <f t="shared" si="0"/>
        <v>99.3</v>
      </c>
      <c r="Q26" s="9" t="s">
        <v>13</v>
      </c>
      <c r="V26" s="28"/>
      <c r="W26" s="28"/>
      <c r="X26" s="40"/>
    </row>
    <row r="27" ht="17" customHeight="1" spans="1:24">
      <c r="A27" s="9">
        <v>601</v>
      </c>
      <c r="B27" s="9">
        <v>10</v>
      </c>
      <c r="C27" s="9"/>
      <c r="D27" s="15">
        <v>9.6</v>
      </c>
      <c r="E27" s="9">
        <v>36</v>
      </c>
      <c r="F27" s="9">
        <v>10</v>
      </c>
      <c r="G27" s="9"/>
      <c r="H27" s="9">
        <v>10</v>
      </c>
      <c r="I27" s="9"/>
      <c r="J27" s="9">
        <v>10</v>
      </c>
      <c r="K27" s="9"/>
      <c r="L27" s="9">
        <v>10</v>
      </c>
      <c r="M27" s="9"/>
      <c r="N27" s="9">
        <v>2</v>
      </c>
      <c r="O27" s="9"/>
      <c r="P27" s="11">
        <f t="shared" si="0"/>
        <v>97.6</v>
      </c>
      <c r="Q27" s="9" t="s">
        <v>13</v>
      </c>
      <c r="V27" s="28"/>
      <c r="W27" s="28"/>
      <c r="X27" s="40"/>
    </row>
    <row r="28" ht="17" customHeight="1" spans="1:23">
      <c r="A28" s="9">
        <v>602</v>
      </c>
      <c r="B28" s="9">
        <v>10</v>
      </c>
      <c r="C28" s="9"/>
      <c r="D28" s="17">
        <v>9.3</v>
      </c>
      <c r="E28" s="9">
        <v>39</v>
      </c>
      <c r="F28" s="9">
        <v>10</v>
      </c>
      <c r="G28" s="9"/>
      <c r="H28" s="9">
        <v>9</v>
      </c>
      <c r="I28" s="9"/>
      <c r="J28" s="9">
        <v>10</v>
      </c>
      <c r="K28" s="9"/>
      <c r="L28" s="9">
        <v>10</v>
      </c>
      <c r="M28" s="9"/>
      <c r="N28" s="9">
        <v>4</v>
      </c>
      <c r="O28" s="9"/>
      <c r="P28" s="11">
        <f t="shared" si="0"/>
        <v>101.3</v>
      </c>
      <c r="Q28" s="9" t="s">
        <v>13</v>
      </c>
      <c r="V28" s="28"/>
      <c r="W28" s="28"/>
    </row>
    <row r="29" ht="15" customHeight="1" spans="1:17">
      <c r="A29" s="18" t="s">
        <v>16</v>
      </c>
      <c r="B29" s="19" t="s">
        <v>17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41"/>
    </row>
    <row r="30" ht="73" customHeight="1" spans="1:17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42"/>
    </row>
    <row r="31" ht="33" customHeight="1" spans="1:17">
      <c r="A31" s="23" t="s">
        <v>18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ht="36" customHeight="1"/>
  </sheetData>
  <mergeCells count="164">
    <mergeCell ref="B5:C5"/>
    <mergeCell ref="F5:G5"/>
    <mergeCell ref="H5:I5"/>
    <mergeCell ref="J5:K5"/>
    <mergeCell ref="L5:M5"/>
    <mergeCell ref="N5:O5"/>
    <mergeCell ref="B6:C6"/>
    <mergeCell ref="F6:G6"/>
    <mergeCell ref="H6:I6"/>
    <mergeCell ref="J6:K6"/>
    <mergeCell ref="L6:M6"/>
    <mergeCell ref="N6:O6"/>
    <mergeCell ref="B7:C7"/>
    <mergeCell ref="F7:G7"/>
    <mergeCell ref="H7:I7"/>
    <mergeCell ref="J7:K7"/>
    <mergeCell ref="L7:M7"/>
    <mergeCell ref="N7:O7"/>
    <mergeCell ref="B8:C8"/>
    <mergeCell ref="F8:G8"/>
    <mergeCell ref="H8:I8"/>
    <mergeCell ref="J8:K8"/>
    <mergeCell ref="L8:M8"/>
    <mergeCell ref="N8:O8"/>
    <mergeCell ref="B9:C9"/>
    <mergeCell ref="F9:G9"/>
    <mergeCell ref="H9:I9"/>
    <mergeCell ref="J9:K9"/>
    <mergeCell ref="L9:M9"/>
    <mergeCell ref="N9:O9"/>
    <mergeCell ref="B10:C10"/>
    <mergeCell ref="F10:G10"/>
    <mergeCell ref="H10:I10"/>
    <mergeCell ref="J10:K10"/>
    <mergeCell ref="L10:M10"/>
    <mergeCell ref="N10:O10"/>
    <mergeCell ref="B11:C11"/>
    <mergeCell ref="F11:G11"/>
    <mergeCell ref="H11:I11"/>
    <mergeCell ref="J11:K11"/>
    <mergeCell ref="L11:M11"/>
    <mergeCell ref="N11:O11"/>
    <mergeCell ref="B12:C12"/>
    <mergeCell ref="F12:G12"/>
    <mergeCell ref="H12:I12"/>
    <mergeCell ref="J12:K12"/>
    <mergeCell ref="L12:M12"/>
    <mergeCell ref="N12:O12"/>
    <mergeCell ref="B13:C13"/>
    <mergeCell ref="F13:G13"/>
    <mergeCell ref="H13:I13"/>
    <mergeCell ref="J13:K13"/>
    <mergeCell ref="L13:M13"/>
    <mergeCell ref="N13:O13"/>
    <mergeCell ref="B14:C14"/>
    <mergeCell ref="F14:G14"/>
    <mergeCell ref="H14:I14"/>
    <mergeCell ref="J14:K14"/>
    <mergeCell ref="L14:M14"/>
    <mergeCell ref="N14:O14"/>
    <mergeCell ref="V14:W14"/>
    <mergeCell ref="B15:C15"/>
    <mergeCell ref="F15:G15"/>
    <mergeCell ref="H15:I15"/>
    <mergeCell ref="J15:K15"/>
    <mergeCell ref="L15:M15"/>
    <mergeCell ref="N15:O15"/>
    <mergeCell ref="B16:C16"/>
    <mergeCell ref="F16:G16"/>
    <mergeCell ref="H16:I16"/>
    <mergeCell ref="J16:K16"/>
    <mergeCell ref="L16:M16"/>
    <mergeCell ref="N16:O16"/>
    <mergeCell ref="B17:C17"/>
    <mergeCell ref="F17:G17"/>
    <mergeCell ref="H17:I17"/>
    <mergeCell ref="J17:K17"/>
    <mergeCell ref="L17:M17"/>
    <mergeCell ref="N17:O17"/>
    <mergeCell ref="V17:W17"/>
    <mergeCell ref="B18:C18"/>
    <mergeCell ref="F18:G18"/>
    <mergeCell ref="H18:I18"/>
    <mergeCell ref="J18:K18"/>
    <mergeCell ref="L18:M18"/>
    <mergeCell ref="N18:O18"/>
    <mergeCell ref="V18:W18"/>
    <mergeCell ref="B19:C19"/>
    <mergeCell ref="F19:G19"/>
    <mergeCell ref="H19:I19"/>
    <mergeCell ref="J19:K19"/>
    <mergeCell ref="L19:M19"/>
    <mergeCell ref="N19:O19"/>
    <mergeCell ref="B20:C20"/>
    <mergeCell ref="F20:G20"/>
    <mergeCell ref="H20:I20"/>
    <mergeCell ref="J20:K20"/>
    <mergeCell ref="L20:M20"/>
    <mergeCell ref="N20:O20"/>
    <mergeCell ref="B21:C21"/>
    <mergeCell ref="F21:G21"/>
    <mergeCell ref="H21:I21"/>
    <mergeCell ref="J21:K21"/>
    <mergeCell ref="L21:M21"/>
    <mergeCell ref="N21:O21"/>
    <mergeCell ref="B22:C22"/>
    <mergeCell ref="F22:G22"/>
    <mergeCell ref="H22:I22"/>
    <mergeCell ref="J22:K22"/>
    <mergeCell ref="L22:M22"/>
    <mergeCell ref="N22:O22"/>
    <mergeCell ref="V22:W22"/>
    <mergeCell ref="B23:C23"/>
    <mergeCell ref="F23:G23"/>
    <mergeCell ref="H23:I23"/>
    <mergeCell ref="J23:K23"/>
    <mergeCell ref="L23:M23"/>
    <mergeCell ref="N23:O23"/>
    <mergeCell ref="V23:W23"/>
    <mergeCell ref="B24:C24"/>
    <mergeCell ref="F24:G24"/>
    <mergeCell ref="H24:I24"/>
    <mergeCell ref="J24:K24"/>
    <mergeCell ref="L24:M24"/>
    <mergeCell ref="N24:O24"/>
    <mergeCell ref="B25:C25"/>
    <mergeCell ref="F25:G25"/>
    <mergeCell ref="H25:I25"/>
    <mergeCell ref="J25:K25"/>
    <mergeCell ref="L25:M25"/>
    <mergeCell ref="N25:O25"/>
    <mergeCell ref="B26:C26"/>
    <mergeCell ref="F26:G26"/>
    <mergeCell ref="H26:I26"/>
    <mergeCell ref="J26:K26"/>
    <mergeCell ref="L26:M26"/>
    <mergeCell ref="N26:O26"/>
    <mergeCell ref="B27:C27"/>
    <mergeCell ref="F27:G27"/>
    <mergeCell ref="H27:I27"/>
    <mergeCell ref="J27:K27"/>
    <mergeCell ref="L27:M27"/>
    <mergeCell ref="N27:O27"/>
    <mergeCell ref="B28:C28"/>
    <mergeCell ref="F28:G28"/>
    <mergeCell ref="H28:I28"/>
    <mergeCell ref="J28:K28"/>
    <mergeCell ref="L28:M28"/>
    <mergeCell ref="N28:O28"/>
    <mergeCell ref="A31:Q31"/>
    <mergeCell ref="A3:A4"/>
    <mergeCell ref="A29:A30"/>
    <mergeCell ref="D3:D4"/>
    <mergeCell ref="E3:E4"/>
    <mergeCell ref="P3:P4"/>
    <mergeCell ref="Q3:Q4"/>
    <mergeCell ref="B3:C4"/>
    <mergeCell ref="F3:G4"/>
    <mergeCell ref="H3:I4"/>
    <mergeCell ref="J3:K4"/>
    <mergeCell ref="L3:M4"/>
    <mergeCell ref="N3:O4"/>
    <mergeCell ref="A1:Q2"/>
    <mergeCell ref="B29:Q30"/>
  </mergeCells>
  <pageMargins left="0.75" right="0.550694444444444" top="0.0784722222222222" bottom="0.0784722222222222" header="0.5" footer="0.0388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小月云</cp:lastModifiedBy>
  <dcterms:created xsi:type="dcterms:W3CDTF">2020-10-29T01:27:00Z</dcterms:created>
  <dcterms:modified xsi:type="dcterms:W3CDTF">2023-03-09T02:54:43Z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64F827FA5AE84A02846B71DD9A91F46D</vt:lpwstr>
  </property>
</Properties>
</file>