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<sst xmlns="http://schemas.openxmlformats.org/spreadsheetml/2006/main" count="58" uniqueCount="39">
  <si>
    <t>广州市花都区花广金狮学校 -- 后勤2023年2月电费单</t>
  </si>
  <si>
    <t>御景公寓</t>
  </si>
  <si>
    <t>序号</t>
  </si>
  <si>
    <t>门牌号</t>
  </si>
  <si>
    <t>责任人</t>
  </si>
  <si>
    <t>1.31
电抄数</t>
  </si>
  <si>
    <t>2.28
电抄数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</si>
  <si>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</si>
  <si>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</si>
  <si>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</si>
  <si>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</si>
  <si>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</si>
  <si>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</si>
  <si>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</si>
  <si>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</si>
  <si>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计算到2.15号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</si>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</sst>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Q8" sqref="Q8"/>
    </sheetView>
  </sheetViews>
  <sheetFormatPr defaultColWidth="9" defaultRowHeight="13.5"/>
  <cols>
    <col min="1" max="1" width="4.375" customWidth="1"/>
    <col min="2" max="2" width="7.25" customWidth="1"/>
    <col min="3" max="3" width="9.75" customWidth="1"/>
    <col min="4" max="4" width="8.375" customWidth="1"/>
    <col min="5" max="5" width="7.625" customWidth="1"/>
    <col min="6" max="6" width="7.5" customWidth="1"/>
    <col min="7" max="7" width="6.875" customWidth="1"/>
    <col min="8" max="8" width="7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7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9" t="s">
        <v>11</v>
      </c>
      <c r="K3" s="16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2331</v>
      </c>
      <c r="E4" s="10">
        <v>2380</v>
      </c>
      <c r="F4" s="10">
        <f>E4-D4</f>
        <v>49</v>
      </c>
      <c r="G4" s="10">
        <v>10</v>
      </c>
      <c r="H4" s="10">
        <f t="shared" ref="H4:H12" si="0">F4-G4</f>
        <v>39</v>
      </c>
      <c r="I4" s="10">
        <v>0.78</v>
      </c>
      <c r="J4" s="10">
        <f t="shared" ref="J4:J12" si="1">I4*H4</f>
        <v>30.42</v>
      </c>
      <c r="K4" s="10"/>
    </row>
    <row r="5" ht="15.75" spans="1:11">
      <c r="A5" s="11">
        <v>2</v>
      </c>
      <c r="B5" s="11">
        <v>206</v>
      </c>
      <c r="C5" s="12" t="s">
        <v>14</v>
      </c>
      <c r="D5" s="10">
        <v>8186</v>
      </c>
      <c r="E5" s="10">
        <v>8222</v>
      </c>
      <c r="F5" s="10">
        <f>E5-D5</f>
        <v>36</v>
      </c>
      <c r="G5" s="10">
        <v>10</v>
      </c>
      <c r="H5" s="10">
        <f t="shared" si="0"/>
        <v>26</v>
      </c>
      <c r="I5" s="10">
        <v>0.78</v>
      </c>
      <c r="J5" s="10">
        <f t="shared" si="1"/>
        <v>20.28</v>
      </c>
      <c r="K5" s="30" t="s">
        <v>15</v>
      </c>
    </row>
    <row r="6" ht="14.25" spans="1:11">
      <c r="A6" s="11">
        <v>4</v>
      </c>
      <c r="B6" s="13">
        <v>301</v>
      </c>
      <c r="C6" s="14" t="s">
        <v>16</v>
      </c>
      <c r="D6" s="15">
        <v>4056</v>
      </c>
      <c r="E6" s="15">
        <v>4108</v>
      </c>
      <c r="F6" s="10">
        <v>26</v>
      </c>
      <c r="G6" s="10">
        <v>10</v>
      </c>
      <c r="H6" s="10">
        <v>16</v>
      </c>
      <c r="I6" s="10">
        <v>0.78</v>
      </c>
      <c r="J6" s="10">
        <f t="shared" si="1"/>
        <v>12.48</v>
      </c>
      <c r="K6" s="10"/>
    </row>
    <row r="7" ht="14.25" spans="1:11">
      <c r="A7" s="11"/>
      <c r="B7" s="13"/>
      <c r="C7" s="14" t="s">
        <v>17</v>
      </c>
      <c r="D7" s="16"/>
      <c r="E7" s="16"/>
      <c r="F7" s="10">
        <v>26</v>
      </c>
      <c r="G7" s="10">
        <v>10</v>
      </c>
      <c r="H7" s="10">
        <v>16</v>
      </c>
      <c r="I7" s="10">
        <v>0.78</v>
      </c>
      <c r="J7" s="10">
        <f t="shared" si="1"/>
        <v>12.48</v>
      </c>
      <c r="K7" s="10"/>
    </row>
    <row r="8" ht="14.25" spans="1:11">
      <c r="A8" s="7">
        <v>5</v>
      </c>
      <c r="B8" s="17">
        <v>401</v>
      </c>
      <c r="C8" s="14" t="s">
        <v>18</v>
      </c>
      <c r="D8" s="15">
        <v>4821</v>
      </c>
      <c r="E8" s="15">
        <v>4866</v>
      </c>
      <c r="F8" s="10">
        <v>22.5</v>
      </c>
      <c r="G8" s="10">
        <v>10</v>
      </c>
      <c r="H8" s="10">
        <v>12.5</v>
      </c>
      <c r="I8" s="10">
        <v>0.78</v>
      </c>
      <c r="J8" s="10">
        <f t="shared" si="1"/>
        <v>9.75</v>
      </c>
      <c r="K8" s="10"/>
    </row>
    <row r="9" ht="15" spans="1:11">
      <c r="A9" s="18"/>
      <c r="B9" s="19"/>
      <c r="C9" s="14" t="s">
        <v>19</v>
      </c>
      <c r="D9" s="16"/>
      <c r="E9" s="16"/>
      <c r="F9" s="10">
        <v>22.5</v>
      </c>
      <c r="G9" s="10">
        <v>10</v>
      </c>
      <c r="H9" s="10">
        <v>12.5</v>
      </c>
      <c r="I9" s="10">
        <v>0.78</v>
      </c>
      <c r="J9" s="10">
        <f t="shared" si="1"/>
        <v>9.75</v>
      </c>
      <c r="K9" s="10"/>
    </row>
    <row r="10" ht="16.5" spans="1:11">
      <c r="A10" s="18">
        <v>6</v>
      </c>
      <c r="B10" s="19">
        <v>701</v>
      </c>
      <c r="C10" s="14" t="s">
        <v>20</v>
      </c>
      <c r="D10" s="10">
        <v>5095</v>
      </c>
      <c r="E10" s="10">
        <v>5118</v>
      </c>
      <c r="F10" s="10">
        <f t="shared" ref="F10:F12" si="2">E10-D10</f>
        <v>23</v>
      </c>
      <c r="G10" s="10">
        <v>10</v>
      </c>
      <c r="H10" s="10">
        <f t="shared" si="0"/>
        <v>13</v>
      </c>
      <c r="I10" s="10">
        <v>0.78</v>
      </c>
      <c r="J10" s="10">
        <f t="shared" si="1"/>
        <v>10.14</v>
      </c>
      <c r="K10" s="10"/>
    </row>
    <row r="11" ht="15.75" spans="1:11">
      <c r="A11" s="11">
        <v>3</v>
      </c>
      <c r="B11" s="11">
        <v>801</v>
      </c>
      <c r="C11" s="14" t="s">
        <v>21</v>
      </c>
      <c r="D11" s="10">
        <v>6487</v>
      </c>
      <c r="E11" s="10">
        <v>6522</v>
      </c>
      <c r="F11" s="10">
        <f t="shared" si="2"/>
        <v>35</v>
      </c>
      <c r="G11" s="10">
        <v>10</v>
      </c>
      <c r="H11" s="10">
        <f t="shared" si="0"/>
        <v>25</v>
      </c>
      <c r="I11" s="10">
        <v>0.78</v>
      </c>
      <c r="J11" s="10">
        <f t="shared" si="1"/>
        <v>19.5</v>
      </c>
      <c r="K11" s="10"/>
    </row>
    <row r="12" ht="16.5" spans="1:11">
      <c r="A12" s="18">
        <v>7</v>
      </c>
      <c r="B12" s="20">
        <v>803</v>
      </c>
      <c r="C12" s="21" t="s">
        <v>22</v>
      </c>
      <c r="D12" s="10">
        <v>1322</v>
      </c>
      <c r="E12" s="10">
        <v>1417</v>
      </c>
      <c r="F12" s="10">
        <f t="shared" si="2"/>
        <v>95</v>
      </c>
      <c r="G12" s="10">
        <v>10</v>
      </c>
      <c r="H12" s="10">
        <f t="shared" si="0"/>
        <v>85</v>
      </c>
      <c r="I12" s="10">
        <v>0.78</v>
      </c>
      <c r="J12" s="10">
        <f t="shared" si="1"/>
        <v>66.3</v>
      </c>
      <c r="K12" s="10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3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57" spans="1:11">
      <c r="A16" s="14" t="s">
        <v>2</v>
      </c>
      <c r="B16" s="14" t="s">
        <v>24</v>
      </c>
      <c r="C16" s="14" t="s">
        <v>25</v>
      </c>
      <c r="D16" s="6" t="s">
        <v>5</v>
      </c>
      <c r="E16" s="6" t="s">
        <v>6</v>
      </c>
      <c r="F16" s="24" t="s">
        <v>7</v>
      </c>
      <c r="G16" s="24" t="s">
        <v>8</v>
      </c>
      <c r="H16" s="24" t="s">
        <v>9</v>
      </c>
      <c r="I16" s="24" t="s">
        <v>10</v>
      </c>
      <c r="J16" s="24" t="s">
        <v>11</v>
      </c>
      <c r="K16" s="10" t="s">
        <v>12</v>
      </c>
    </row>
    <row r="17" spans="1:11">
      <c r="A17" s="15">
        <v>1</v>
      </c>
      <c r="B17" s="15">
        <v>408</v>
      </c>
      <c r="C17" s="15" t="s">
        <v>26</v>
      </c>
      <c r="D17" s="10">
        <v>2045</v>
      </c>
      <c r="E17" s="10">
        <v>2087</v>
      </c>
      <c r="F17" s="10">
        <f>E17-D17</f>
        <v>42</v>
      </c>
      <c r="G17" s="15">
        <v>10</v>
      </c>
      <c r="H17" s="15">
        <f>F17-G17</f>
        <v>32</v>
      </c>
      <c r="I17" s="10">
        <v>0.78</v>
      </c>
      <c r="J17" s="10">
        <f t="shared" ref="J17:J21" si="3">I17*H17</f>
        <v>24.96</v>
      </c>
      <c r="K17" s="10"/>
    </row>
    <row r="18" spans="1:11">
      <c r="A18" s="15">
        <v>2</v>
      </c>
      <c r="B18" s="15">
        <v>409</v>
      </c>
      <c r="C18" s="10" t="s">
        <v>27</v>
      </c>
      <c r="D18" s="15">
        <v>5404</v>
      </c>
      <c r="E18" s="15">
        <v>5452</v>
      </c>
      <c r="F18" s="10">
        <v>24</v>
      </c>
      <c r="G18" s="10">
        <v>10</v>
      </c>
      <c r="H18" s="15">
        <v>14</v>
      </c>
      <c r="I18" s="10">
        <v>0.78</v>
      </c>
      <c r="J18" s="10">
        <f t="shared" si="3"/>
        <v>10.92</v>
      </c>
      <c r="K18" s="10"/>
    </row>
    <row r="19" spans="1:11">
      <c r="A19" s="16"/>
      <c r="B19" s="16"/>
      <c r="C19" s="10" t="s">
        <v>28</v>
      </c>
      <c r="D19" s="16"/>
      <c r="E19" s="16"/>
      <c r="F19" s="10">
        <v>24</v>
      </c>
      <c r="G19" s="10">
        <v>10</v>
      </c>
      <c r="H19" s="15">
        <v>14</v>
      </c>
      <c r="I19" s="10">
        <v>0.78</v>
      </c>
      <c r="J19" s="10">
        <f t="shared" si="3"/>
        <v>10.92</v>
      </c>
      <c r="K19" s="10"/>
    </row>
    <row r="20" spans="1:11">
      <c r="A20" s="10">
        <v>3</v>
      </c>
      <c r="B20" s="10">
        <v>603</v>
      </c>
      <c r="C20" s="10" t="s">
        <v>29</v>
      </c>
      <c r="D20" s="15">
        <v>1481</v>
      </c>
      <c r="E20" s="15">
        <v>1516</v>
      </c>
      <c r="F20" s="10">
        <v>17.5</v>
      </c>
      <c r="G20" s="10">
        <v>10</v>
      </c>
      <c r="H20" s="15">
        <v>7.5</v>
      </c>
      <c r="I20" s="10">
        <v>0.78</v>
      </c>
      <c r="J20" s="10">
        <f t="shared" si="3"/>
        <v>5.85</v>
      </c>
      <c r="K20" s="10"/>
    </row>
    <row r="21" spans="1:11">
      <c r="A21" s="10"/>
      <c r="B21" s="10"/>
      <c r="C21" s="10" t="s">
        <v>30</v>
      </c>
      <c r="D21" s="16"/>
      <c r="E21" s="16"/>
      <c r="F21" s="10">
        <v>17.5</v>
      </c>
      <c r="G21" s="10">
        <v>10</v>
      </c>
      <c r="H21" s="10">
        <v>7.5</v>
      </c>
      <c r="I21" s="10">
        <v>0.78</v>
      </c>
      <c r="J21" s="10">
        <f t="shared" si="3"/>
        <v>5.85</v>
      </c>
      <c r="K21" s="10"/>
    </row>
    <row r="22" spans="1:11">
      <c r="A22" s="23"/>
      <c r="B22" s="23"/>
      <c r="C22" s="23"/>
      <c r="D22" s="23"/>
      <c r="E22" s="23"/>
      <c r="F22" s="23"/>
      <c r="G22" s="23"/>
      <c r="H22" s="23"/>
      <c r="I22" s="31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4.25" spans="1:11">
      <c r="A24" s="25" t="s">
        <v>31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57" spans="1:11">
      <c r="A25" s="26" t="s">
        <v>2</v>
      </c>
      <c r="B25" s="26" t="s">
        <v>3</v>
      </c>
      <c r="C25" s="24" t="s">
        <v>4</v>
      </c>
      <c r="D25" s="6" t="s">
        <v>5</v>
      </c>
      <c r="E25" s="6" t="s">
        <v>6</v>
      </c>
      <c r="F25" s="24" t="s">
        <v>7</v>
      </c>
      <c r="G25" s="24" t="s">
        <v>8</v>
      </c>
      <c r="H25" s="24" t="s">
        <v>9</v>
      </c>
      <c r="I25" s="24" t="s">
        <v>10</v>
      </c>
      <c r="J25" s="24" t="s">
        <v>32</v>
      </c>
      <c r="K25" s="10" t="s">
        <v>12</v>
      </c>
    </row>
    <row r="26" spans="1:11">
      <c r="A26" s="15">
        <v>1</v>
      </c>
      <c r="B26" s="15">
        <v>206</v>
      </c>
      <c r="C26" s="10" t="s">
        <v>33</v>
      </c>
      <c r="D26" s="15">
        <v>2385</v>
      </c>
      <c r="E26" s="15">
        <v>2409</v>
      </c>
      <c r="F26" s="10">
        <v>12</v>
      </c>
      <c r="G26" s="10">
        <v>10</v>
      </c>
      <c r="H26" s="10">
        <v>2</v>
      </c>
      <c r="I26" s="10">
        <v>0.78</v>
      </c>
      <c r="J26" s="10">
        <f t="shared" ref="J26:J30" si="4">I26*H26</f>
        <v>1.56</v>
      </c>
      <c r="K26" s="10"/>
    </row>
    <row r="27" spans="1:11">
      <c r="A27" s="16"/>
      <c r="B27" s="16"/>
      <c r="C27" s="10" t="s">
        <v>34</v>
      </c>
      <c r="D27" s="16"/>
      <c r="E27" s="16"/>
      <c r="F27" s="10">
        <v>12</v>
      </c>
      <c r="G27" s="10">
        <v>10</v>
      </c>
      <c r="H27" s="10">
        <v>2</v>
      </c>
      <c r="I27" s="10">
        <v>0.78</v>
      </c>
      <c r="J27" s="10">
        <f t="shared" si="4"/>
        <v>1.56</v>
      </c>
      <c r="K27" s="10"/>
    </row>
    <row r="28" spans="1:11">
      <c r="A28" s="15">
        <v>2</v>
      </c>
      <c r="B28" s="15">
        <v>213</v>
      </c>
      <c r="C28" s="10" t="s">
        <v>35</v>
      </c>
      <c r="D28" s="15">
        <v>2552</v>
      </c>
      <c r="E28" s="15">
        <v>2583</v>
      </c>
      <c r="F28" s="10">
        <v>15.5</v>
      </c>
      <c r="G28" s="10">
        <v>10</v>
      </c>
      <c r="H28" s="10">
        <v>5.5</v>
      </c>
      <c r="I28" s="10">
        <v>0.78</v>
      </c>
      <c r="J28" s="10">
        <f t="shared" si="4"/>
        <v>4.29</v>
      </c>
      <c r="K28" s="10"/>
    </row>
    <row r="29" spans="1:11">
      <c r="A29" s="16"/>
      <c r="B29" s="16"/>
      <c r="C29" s="10" t="s">
        <v>36</v>
      </c>
      <c r="D29" s="16"/>
      <c r="E29" s="16"/>
      <c r="F29" s="10">
        <v>15.5</v>
      </c>
      <c r="G29" s="10">
        <v>10</v>
      </c>
      <c r="H29" s="10">
        <v>5.5</v>
      </c>
      <c r="I29" s="10">
        <v>0.78</v>
      </c>
      <c r="J29" s="10">
        <f t="shared" si="4"/>
        <v>4.29</v>
      </c>
      <c r="K29" s="10"/>
    </row>
    <row r="30" spans="1:11">
      <c r="A30" s="10">
        <v>3</v>
      </c>
      <c r="B30" s="10">
        <v>217</v>
      </c>
      <c r="C30" s="10" t="s">
        <v>37</v>
      </c>
      <c r="D30" s="10">
        <v>560</v>
      </c>
      <c r="E30" s="10">
        <v>587</v>
      </c>
      <c r="F30" s="10">
        <f>E30-D30</f>
        <v>27</v>
      </c>
      <c r="G30" s="10">
        <v>10</v>
      </c>
      <c r="H30" s="10">
        <v>17</v>
      </c>
      <c r="I30" s="10">
        <v>0.78</v>
      </c>
      <c r="J30" s="10">
        <f t="shared" si="4"/>
        <v>13.26</v>
      </c>
      <c r="K30" s="10"/>
    </row>
    <row r="31" spans="1:11">
      <c r="A31" s="27" t="s">
        <v>38</v>
      </c>
      <c r="B31" s="27"/>
      <c r="C31" s="28"/>
      <c r="D31" s="28"/>
      <c r="E31" s="28"/>
      <c r="F31" s="28"/>
      <c r="G31" s="28"/>
      <c r="H31" s="28"/>
      <c r="I31" s="27"/>
      <c r="J31" s="28"/>
      <c r="K31" s="31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2023-03-09T07:34:25Z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2052-11.1.0.12980</vt:lpwstr>
  </property>
</Properties>
</file>