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<sst xmlns="http://schemas.openxmlformats.org/spreadsheetml/2006/main" count="12" uniqueCount="12">
  <si>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小学部阅读节班级黑板报评比标准</t>
  </si>
  <si>
    <t>班级</t>
  </si>
  <si>
    <t>版面设计（20分）</t>
  </si>
  <si>
    <t>刊头/主题
（30分）</t>
  </si>
  <si>
    <t>内容（30分）</t>
  </si>
  <si>
    <t>书写（10分）</t>
  </si>
  <si>
    <t>色彩（10分）</t>
  </si>
  <si>
    <t>平均分</t>
  </si>
  <si>
    <t>排名</t>
  </si>
  <si>
    <t>加分</t>
  </si>
  <si>
    <t>说明：本次评比第一名取各级部的得分第一名各加3分，其余名次按学部排名，第二名加2分，第三名加1分。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</si>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</sst>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abSelected="1" workbookViewId="0">
      <selection activeCell="T16" sqref="T16"/>
    </sheetView>
  </sheetViews>
  <sheetFormatPr defaultColWidth="9" defaultRowHeight="13.5"/>
  <cols>
    <col min="1" max="1" width="5.125" style="4" customWidth="1"/>
    <col min="2" max="2" width="11.75" style="4" hidden="1" customWidth="1"/>
    <col min="3" max="3" width="13.5" style="4" hidden="1" customWidth="1"/>
    <col min="4" max="5" width="13.125" style="4" hidden="1" customWidth="1"/>
    <col min="6" max="6" width="13.25" style="4" hidden="1" customWidth="1"/>
    <col min="7" max="13" width="9" style="4"/>
    <col min="14" max="14" width="10.375" style="4" customWidth="1"/>
    <col min="15" max="16" width="9" style="5"/>
  </cols>
  <sheetData>
    <row r="1" ht="22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7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7"/>
      <c r="L2" s="7"/>
      <c r="M2" s="7"/>
      <c r="N2" s="7" t="s">
        <v>7</v>
      </c>
      <c r="O2" s="13" t="s">
        <v>8</v>
      </c>
      <c r="P2" s="14" t="s">
        <v>9</v>
      </c>
    </row>
    <row r="3" s="1" customFormat="1" ht="20" customHeight="1" spans="1:16">
      <c r="A3" s="8">
        <v>101</v>
      </c>
      <c r="B3" s="8"/>
      <c r="C3" s="8"/>
      <c r="D3" s="8"/>
      <c r="E3" s="8"/>
      <c r="F3" s="8"/>
      <c r="G3" s="8">
        <v>99.2</v>
      </c>
      <c r="H3" s="8">
        <v>99.4</v>
      </c>
      <c r="I3" s="8">
        <v>90</v>
      </c>
      <c r="J3" s="8">
        <v>86</v>
      </c>
      <c r="K3" s="8">
        <v>100</v>
      </c>
      <c r="L3" s="8">
        <v>100</v>
      </c>
      <c r="M3" s="8">
        <v>98</v>
      </c>
      <c r="N3" s="15">
        <f>AVERAGE(G3:M3)</f>
        <v>96.0857142857143</v>
      </c>
      <c r="O3" s="16">
        <v>2</v>
      </c>
      <c r="P3" s="17">
        <v>2</v>
      </c>
    </row>
    <row r="4" s="1" customFormat="1" ht="20" customHeight="1" spans="1:16">
      <c r="A4" s="8">
        <v>102</v>
      </c>
      <c r="B4" s="8"/>
      <c r="C4" s="8"/>
      <c r="D4" s="8"/>
      <c r="E4" s="8"/>
      <c r="F4" s="8"/>
      <c r="G4" s="8">
        <v>99</v>
      </c>
      <c r="H4" s="8">
        <v>98.5</v>
      </c>
      <c r="I4" s="8">
        <v>89</v>
      </c>
      <c r="J4" s="8">
        <v>92</v>
      </c>
      <c r="K4" s="8">
        <v>99</v>
      </c>
      <c r="L4" s="8">
        <v>100</v>
      </c>
      <c r="M4" s="8">
        <v>99.5</v>
      </c>
      <c r="N4" s="15">
        <f>AVERAGE(G4:M4)</f>
        <v>96.7142857142857</v>
      </c>
      <c r="O4" s="18">
        <v>1</v>
      </c>
      <c r="P4" s="17">
        <v>3</v>
      </c>
    </row>
    <row r="5" ht="20" customHeight="1" spans="1:16">
      <c r="A5" s="9">
        <v>103</v>
      </c>
      <c r="B5" s="9"/>
      <c r="C5" s="9"/>
      <c r="D5" s="9"/>
      <c r="E5" s="9"/>
      <c r="F5" s="9"/>
      <c r="G5" s="9">
        <v>87</v>
      </c>
      <c r="H5" s="9">
        <v>86</v>
      </c>
      <c r="I5" s="9">
        <v>87</v>
      </c>
      <c r="J5" s="9">
        <v>90</v>
      </c>
      <c r="K5" s="9">
        <v>99</v>
      </c>
      <c r="L5" s="9">
        <v>98</v>
      </c>
      <c r="M5" s="9">
        <v>94</v>
      </c>
      <c r="N5" s="19">
        <f>AVERAGE(G5:M5)</f>
        <v>91.5714285714286</v>
      </c>
      <c r="O5" s="20">
        <v>3</v>
      </c>
      <c r="P5" s="14">
        <v>1</v>
      </c>
    </row>
    <row r="6" ht="20" customHeight="1" spans="1:16">
      <c r="A6" s="7">
        <v>104</v>
      </c>
      <c r="B6" s="7"/>
      <c r="C6" s="7"/>
      <c r="D6" s="7"/>
      <c r="E6" s="7"/>
      <c r="F6" s="7"/>
      <c r="G6" s="7">
        <v>90</v>
      </c>
      <c r="H6" s="7">
        <v>90</v>
      </c>
      <c r="I6" s="7">
        <v>85</v>
      </c>
      <c r="J6" s="7">
        <v>86</v>
      </c>
      <c r="K6" s="7">
        <v>98</v>
      </c>
      <c r="L6" s="7">
        <v>96</v>
      </c>
      <c r="M6" s="7">
        <v>89</v>
      </c>
      <c r="N6" s="21">
        <f>AVERAGE(G6:M6)</f>
        <v>90.5714285714286</v>
      </c>
      <c r="O6" s="22"/>
      <c r="P6" s="14"/>
    </row>
    <row r="7" ht="20" customHeight="1" spans="1:16">
      <c r="A7" s="7">
        <v>105</v>
      </c>
      <c r="B7" s="7"/>
      <c r="C7" s="7"/>
      <c r="D7" s="7"/>
      <c r="E7" s="7"/>
      <c r="F7" s="7"/>
      <c r="G7" s="7">
        <v>88</v>
      </c>
      <c r="H7" s="7">
        <v>90</v>
      </c>
      <c r="I7" s="7">
        <v>88</v>
      </c>
      <c r="J7" s="7">
        <v>91</v>
      </c>
      <c r="K7" s="7">
        <v>97</v>
      </c>
      <c r="L7" s="7">
        <v>97</v>
      </c>
      <c r="M7" s="7">
        <v>90</v>
      </c>
      <c r="N7" s="21">
        <f>AVERAGE(G7:M7)</f>
        <v>91.5714285714286</v>
      </c>
      <c r="O7" s="20">
        <v>3</v>
      </c>
      <c r="P7" s="14">
        <v>1</v>
      </c>
    </row>
    <row r="8" ht="20" customHeight="1" spans="1:16">
      <c r="A8" s="7">
        <v>106</v>
      </c>
      <c r="B8" s="7"/>
      <c r="C8" s="7"/>
      <c r="D8" s="7"/>
      <c r="E8" s="7"/>
      <c r="F8" s="7"/>
      <c r="G8" s="7">
        <v>91</v>
      </c>
      <c r="H8" s="7">
        <v>91</v>
      </c>
      <c r="I8" s="7">
        <v>90</v>
      </c>
      <c r="J8" s="7">
        <v>89</v>
      </c>
      <c r="K8" s="7">
        <v>97</v>
      </c>
      <c r="L8" s="7">
        <v>98</v>
      </c>
      <c r="M8" s="7">
        <v>93</v>
      </c>
      <c r="N8" s="21">
        <f>AVERAGE(G8:M8)</f>
        <v>92.7142857142857</v>
      </c>
      <c r="O8" s="20">
        <v>3</v>
      </c>
      <c r="P8" s="14">
        <v>1</v>
      </c>
    </row>
    <row r="9" s="2" customFormat="1" ht="20" customHeight="1" spans="1:16">
      <c r="A9" s="10">
        <v>201</v>
      </c>
      <c r="B9" s="10"/>
      <c r="C9" s="10"/>
      <c r="D9" s="10"/>
      <c r="E9" s="10"/>
      <c r="F9" s="10"/>
      <c r="G9" s="10">
        <v>92</v>
      </c>
      <c r="H9" s="10">
        <v>93.5</v>
      </c>
      <c r="I9" s="10">
        <v>90</v>
      </c>
      <c r="J9" s="10">
        <v>87</v>
      </c>
      <c r="K9" s="10">
        <v>99</v>
      </c>
      <c r="L9" s="10">
        <v>99</v>
      </c>
      <c r="M9" s="10">
        <v>87</v>
      </c>
      <c r="N9" s="23">
        <f>AVERAGE(G9:M9)</f>
        <v>92.5</v>
      </c>
      <c r="O9" s="20">
        <v>3</v>
      </c>
      <c r="P9" s="14">
        <v>1</v>
      </c>
    </row>
    <row r="10" s="2" customFormat="1" ht="20" customHeight="1" spans="1:16">
      <c r="A10" s="10">
        <v>202</v>
      </c>
      <c r="B10" s="10"/>
      <c r="C10" s="10"/>
      <c r="D10" s="10"/>
      <c r="E10" s="10"/>
      <c r="F10" s="10"/>
      <c r="G10" s="10">
        <v>90</v>
      </c>
      <c r="H10" s="10">
        <v>90</v>
      </c>
      <c r="I10" s="10">
        <v>89.5</v>
      </c>
      <c r="J10" s="10">
        <v>87</v>
      </c>
      <c r="K10" s="10">
        <v>99</v>
      </c>
      <c r="L10" s="10">
        <v>99</v>
      </c>
      <c r="M10" s="10">
        <v>86</v>
      </c>
      <c r="N10" s="23">
        <f>AVERAGE(G10:M10)</f>
        <v>91.5</v>
      </c>
      <c r="O10" s="20">
        <v>3</v>
      </c>
      <c r="P10" s="14">
        <v>1</v>
      </c>
    </row>
    <row r="11" s="2" customFormat="1" ht="20" customHeight="1" spans="1:16">
      <c r="A11" s="10">
        <v>203</v>
      </c>
      <c r="B11" s="10"/>
      <c r="C11" s="10"/>
      <c r="D11" s="10"/>
      <c r="E11" s="10"/>
      <c r="F11" s="10"/>
      <c r="G11" s="10">
        <v>91</v>
      </c>
      <c r="H11" s="10">
        <v>94.5</v>
      </c>
      <c r="I11" s="10">
        <v>92</v>
      </c>
      <c r="J11" s="10">
        <v>89</v>
      </c>
      <c r="K11" s="10">
        <v>100</v>
      </c>
      <c r="L11" s="10">
        <v>100</v>
      </c>
      <c r="M11" s="10">
        <v>99</v>
      </c>
      <c r="N11" s="23">
        <f>AVERAGE(G11:M11)</f>
        <v>95.0714285714286</v>
      </c>
      <c r="O11" s="18">
        <v>1</v>
      </c>
      <c r="P11" s="24">
        <v>3</v>
      </c>
    </row>
    <row r="12" s="2" customFormat="1" ht="20" customHeight="1" spans="1:16">
      <c r="A12" s="10">
        <v>204</v>
      </c>
      <c r="B12" s="10"/>
      <c r="C12" s="10"/>
      <c r="D12" s="10"/>
      <c r="E12" s="10"/>
      <c r="F12" s="10"/>
      <c r="G12" s="10">
        <v>92</v>
      </c>
      <c r="H12" s="10">
        <v>93.5</v>
      </c>
      <c r="I12" s="10">
        <v>91</v>
      </c>
      <c r="J12" s="10">
        <v>89</v>
      </c>
      <c r="K12" s="10">
        <v>97</v>
      </c>
      <c r="L12" s="10">
        <v>96</v>
      </c>
      <c r="M12" s="10">
        <v>93</v>
      </c>
      <c r="N12" s="23">
        <f>AVERAGE(G12:M12)</f>
        <v>93.0714285714286</v>
      </c>
      <c r="O12" s="16">
        <v>2</v>
      </c>
      <c r="P12" s="24">
        <v>2</v>
      </c>
    </row>
    <row r="13" s="2" customFormat="1" ht="20" customHeight="1" spans="1:16">
      <c r="A13" s="10">
        <v>205</v>
      </c>
      <c r="B13" s="10"/>
      <c r="C13" s="10"/>
      <c r="D13" s="10"/>
      <c r="E13" s="10"/>
      <c r="F13" s="10"/>
      <c r="G13" s="10">
        <v>91</v>
      </c>
      <c r="H13" s="10">
        <v>90</v>
      </c>
      <c r="I13" s="10">
        <v>92</v>
      </c>
      <c r="J13" s="10">
        <v>89</v>
      </c>
      <c r="K13" s="10">
        <v>100</v>
      </c>
      <c r="L13" s="10">
        <v>100</v>
      </c>
      <c r="M13" s="10">
        <v>93</v>
      </c>
      <c r="N13" s="23">
        <f>AVERAGE(G13:M13)</f>
        <v>93.5714285714286</v>
      </c>
      <c r="O13" s="16">
        <v>2</v>
      </c>
      <c r="P13" s="24">
        <v>2</v>
      </c>
    </row>
    <row r="14" s="2" customFormat="1" ht="20" customHeight="1" spans="1:16">
      <c r="A14" s="10">
        <v>206</v>
      </c>
      <c r="B14" s="10"/>
      <c r="C14" s="10"/>
      <c r="D14" s="10"/>
      <c r="E14" s="10"/>
      <c r="F14" s="10"/>
      <c r="G14" s="10">
        <v>85</v>
      </c>
      <c r="H14" s="10">
        <v>89</v>
      </c>
      <c r="I14" s="10">
        <v>87</v>
      </c>
      <c r="J14" s="10">
        <v>89</v>
      </c>
      <c r="K14" s="10">
        <v>99</v>
      </c>
      <c r="L14" s="10">
        <v>99</v>
      </c>
      <c r="M14" s="10">
        <v>89</v>
      </c>
      <c r="N14" s="23">
        <f>AVERAGE(G14:M14)</f>
        <v>91</v>
      </c>
      <c r="O14" s="25"/>
      <c r="P14" s="24"/>
    </row>
    <row r="15" ht="20" customHeight="1" spans="1:16">
      <c r="A15" s="7">
        <v>301</v>
      </c>
      <c r="B15" s="7"/>
      <c r="C15" s="7"/>
      <c r="D15" s="7"/>
      <c r="E15" s="7"/>
      <c r="F15" s="7"/>
      <c r="G15" s="7">
        <v>86</v>
      </c>
      <c r="H15" s="7">
        <v>86</v>
      </c>
      <c r="I15" s="7">
        <v>91</v>
      </c>
      <c r="J15" s="7">
        <v>88</v>
      </c>
      <c r="K15" s="7">
        <v>97</v>
      </c>
      <c r="L15" s="7">
        <v>96</v>
      </c>
      <c r="M15" s="7">
        <v>89</v>
      </c>
      <c r="N15" s="21">
        <f>AVERAGE(G15:M15)</f>
        <v>90.4285714285714</v>
      </c>
      <c r="O15" s="22"/>
      <c r="P15" s="14"/>
    </row>
    <row r="16" ht="20" customHeight="1" spans="1:16">
      <c r="A16" s="7">
        <v>302</v>
      </c>
      <c r="B16" s="7"/>
      <c r="C16" s="7"/>
      <c r="D16" s="7"/>
      <c r="E16" s="7"/>
      <c r="F16" s="7"/>
      <c r="G16" s="7">
        <v>80</v>
      </c>
      <c r="H16" s="7">
        <v>80</v>
      </c>
      <c r="I16" s="7">
        <v>88</v>
      </c>
      <c r="J16" s="7">
        <v>88</v>
      </c>
      <c r="K16" s="7">
        <v>99</v>
      </c>
      <c r="L16" s="7">
        <v>98</v>
      </c>
      <c r="M16" s="7">
        <v>88</v>
      </c>
      <c r="N16" s="21">
        <f>AVERAGE(G16:M16)</f>
        <v>88.7142857142857</v>
      </c>
      <c r="O16" s="22"/>
      <c r="P16" s="26"/>
    </row>
    <row r="17" ht="20" customHeight="1" spans="1:16">
      <c r="A17" s="7">
        <v>303</v>
      </c>
      <c r="B17" s="7"/>
      <c r="C17" s="7"/>
      <c r="D17" s="7"/>
      <c r="E17" s="7"/>
      <c r="F17" s="7"/>
      <c r="G17" s="7">
        <v>75</v>
      </c>
      <c r="H17" s="7">
        <v>87</v>
      </c>
      <c r="I17" s="7">
        <v>84</v>
      </c>
      <c r="J17" s="7">
        <v>83</v>
      </c>
      <c r="K17" s="7">
        <v>94</v>
      </c>
      <c r="L17" s="7">
        <v>94</v>
      </c>
      <c r="M17" s="7">
        <v>82</v>
      </c>
      <c r="N17" s="21">
        <f>AVERAGE(G17:M17)</f>
        <v>85.5714285714286</v>
      </c>
      <c r="O17" s="22"/>
      <c r="P17" s="14"/>
    </row>
    <row r="18" ht="20" customHeight="1" spans="1:16">
      <c r="A18" s="7">
        <v>304</v>
      </c>
      <c r="B18" s="7"/>
      <c r="C18" s="7"/>
      <c r="D18" s="7"/>
      <c r="E18" s="7"/>
      <c r="F18" s="7"/>
      <c r="G18" s="7">
        <v>88</v>
      </c>
      <c r="H18" s="7">
        <v>94.5</v>
      </c>
      <c r="I18" s="7">
        <v>89</v>
      </c>
      <c r="J18" s="7">
        <v>86</v>
      </c>
      <c r="K18" s="7">
        <v>96</v>
      </c>
      <c r="L18" s="7">
        <v>95</v>
      </c>
      <c r="M18" s="7">
        <v>86</v>
      </c>
      <c r="N18" s="21">
        <f>AVERAGE(G18:M18)</f>
        <v>90.6428571428571</v>
      </c>
      <c r="O18" s="18">
        <v>1</v>
      </c>
      <c r="P18" s="14">
        <v>3</v>
      </c>
    </row>
    <row r="19" ht="20" customHeight="1" spans="1:16">
      <c r="A19" s="7">
        <v>305</v>
      </c>
      <c r="B19" s="7"/>
      <c r="C19" s="7"/>
      <c r="D19" s="7"/>
      <c r="E19" s="7"/>
      <c r="F19" s="7"/>
      <c r="G19" s="7">
        <v>81</v>
      </c>
      <c r="H19" s="7">
        <v>94</v>
      </c>
      <c r="I19" s="7">
        <v>85</v>
      </c>
      <c r="J19" s="7">
        <v>91</v>
      </c>
      <c r="K19" s="7">
        <v>98</v>
      </c>
      <c r="L19" s="7">
        <v>98</v>
      </c>
      <c r="M19" s="7">
        <v>85</v>
      </c>
      <c r="N19" s="21">
        <f>AVERAGE(G19:M19)</f>
        <v>90.2857142857143</v>
      </c>
      <c r="O19" s="22"/>
      <c r="P19" s="14"/>
    </row>
    <row r="20" s="3" customFormat="1" ht="20" customHeight="1" spans="1:16">
      <c r="A20" s="11">
        <v>401</v>
      </c>
      <c r="B20" s="11"/>
      <c r="C20" s="11"/>
      <c r="D20" s="11"/>
      <c r="E20" s="11"/>
      <c r="F20" s="11"/>
      <c r="G20" s="11">
        <v>85</v>
      </c>
      <c r="H20" s="11">
        <v>99.5</v>
      </c>
      <c r="I20" s="11">
        <v>89</v>
      </c>
      <c r="J20" s="11">
        <v>86</v>
      </c>
      <c r="K20" s="11">
        <v>94</v>
      </c>
      <c r="L20" s="11">
        <v>94</v>
      </c>
      <c r="M20" s="11">
        <v>88</v>
      </c>
      <c r="N20" s="27">
        <f>AVERAGE(G20:M20)</f>
        <v>90.7857142857143</v>
      </c>
      <c r="O20" s="28"/>
      <c r="P20" s="29"/>
    </row>
    <row r="21" s="3" customFormat="1" ht="20" customHeight="1" spans="1:16">
      <c r="A21" s="11">
        <v>402</v>
      </c>
      <c r="B21" s="11"/>
      <c r="C21" s="11"/>
      <c r="D21" s="11"/>
      <c r="E21" s="11"/>
      <c r="F21" s="11"/>
      <c r="G21" s="11">
        <v>86</v>
      </c>
      <c r="H21" s="11">
        <v>92</v>
      </c>
      <c r="I21" s="11">
        <v>91</v>
      </c>
      <c r="J21" s="11">
        <v>90</v>
      </c>
      <c r="K21" s="11">
        <v>97</v>
      </c>
      <c r="L21" s="11">
        <v>97</v>
      </c>
      <c r="M21" s="11">
        <v>99</v>
      </c>
      <c r="N21" s="27">
        <f>AVERAGE(G21:M21)</f>
        <v>93.1428571428571</v>
      </c>
      <c r="O21" s="16">
        <v>2</v>
      </c>
      <c r="P21" s="14">
        <v>2</v>
      </c>
    </row>
    <row r="22" s="3" customFormat="1" ht="20" customHeight="1" spans="1:16">
      <c r="A22" s="11">
        <v>501</v>
      </c>
      <c r="B22" s="11"/>
      <c r="C22" s="11"/>
      <c r="D22" s="11"/>
      <c r="E22" s="11"/>
      <c r="F22" s="11"/>
      <c r="G22" s="11">
        <v>87</v>
      </c>
      <c r="H22" s="11">
        <v>93.5</v>
      </c>
      <c r="I22" s="11">
        <v>89.5</v>
      </c>
      <c r="J22" s="11">
        <v>91</v>
      </c>
      <c r="K22" s="11">
        <v>97</v>
      </c>
      <c r="L22" s="11">
        <v>99</v>
      </c>
      <c r="M22" s="11">
        <v>89</v>
      </c>
      <c r="N22" s="27">
        <f>AVERAGE(G22:M22)</f>
        <v>92.2857142857143</v>
      </c>
      <c r="O22" s="20">
        <v>3</v>
      </c>
      <c r="P22" s="29">
        <v>1</v>
      </c>
    </row>
    <row r="23" s="3" customFormat="1" ht="20" customHeight="1" spans="1:16">
      <c r="A23" s="11">
        <v>502</v>
      </c>
      <c r="B23" s="11"/>
      <c r="C23" s="11"/>
      <c r="D23" s="11"/>
      <c r="E23" s="11"/>
      <c r="F23" s="11"/>
      <c r="G23" s="11">
        <v>97</v>
      </c>
      <c r="H23" s="11">
        <v>94.5</v>
      </c>
      <c r="I23" s="11">
        <v>88</v>
      </c>
      <c r="J23" s="11">
        <v>89</v>
      </c>
      <c r="K23" s="11">
        <v>100</v>
      </c>
      <c r="L23" s="11">
        <v>100</v>
      </c>
      <c r="M23" s="11">
        <v>92</v>
      </c>
      <c r="N23" s="27">
        <f>AVERAGE(G23:M23)</f>
        <v>94.3571428571429</v>
      </c>
      <c r="O23" s="18">
        <v>1</v>
      </c>
      <c r="P23" s="29">
        <v>3</v>
      </c>
    </row>
    <row r="24" s="3" customFormat="1" ht="20" customHeight="1" spans="1:16">
      <c r="A24" s="11">
        <v>503</v>
      </c>
      <c r="B24" s="11"/>
      <c r="C24" s="11"/>
      <c r="D24" s="11"/>
      <c r="E24" s="11"/>
      <c r="F24" s="11"/>
      <c r="G24" s="11">
        <v>91.5</v>
      </c>
      <c r="H24" s="11">
        <v>90</v>
      </c>
      <c r="I24" s="11">
        <v>84</v>
      </c>
      <c r="J24" s="11">
        <v>86</v>
      </c>
      <c r="K24" s="11">
        <v>97</v>
      </c>
      <c r="L24" s="11">
        <v>97</v>
      </c>
      <c r="M24" s="11">
        <v>88</v>
      </c>
      <c r="N24" s="27">
        <f>AVERAGE(G24:M24)</f>
        <v>90.5</v>
      </c>
      <c r="O24" s="28"/>
      <c r="P24" s="29"/>
    </row>
    <row r="25" s="3" customFormat="1" ht="20" customHeight="1" spans="1:16">
      <c r="A25" s="11">
        <v>601</v>
      </c>
      <c r="B25" s="11"/>
      <c r="C25" s="11"/>
      <c r="D25" s="11"/>
      <c r="E25" s="11"/>
      <c r="F25" s="11"/>
      <c r="G25" s="11">
        <v>88</v>
      </c>
      <c r="H25" s="11">
        <v>84</v>
      </c>
      <c r="I25" s="11">
        <v>89</v>
      </c>
      <c r="J25" s="11">
        <v>88</v>
      </c>
      <c r="K25" s="11">
        <v>98</v>
      </c>
      <c r="L25" s="11">
        <v>98</v>
      </c>
      <c r="M25" s="11">
        <v>90</v>
      </c>
      <c r="N25" s="27">
        <f>AVERAGE(G25:M25)</f>
        <v>90.7142857142857</v>
      </c>
      <c r="O25" s="28"/>
      <c r="P25" s="29"/>
    </row>
    <row r="26" s="3" customFormat="1" ht="20" customHeight="1" spans="1:16">
      <c r="A26" s="11">
        <v>602</v>
      </c>
      <c r="B26" s="11"/>
      <c r="C26" s="11"/>
      <c r="D26" s="11"/>
      <c r="E26" s="11"/>
      <c r="F26" s="11"/>
      <c r="G26" s="11">
        <v>91</v>
      </c>
      <c r="H26" s="11">
        <v>77</v>
      </c>
      <c r="I26" s="11">
        <v>90</v>
      </c>
      <c r="J26" s="11">
        <v>88</v>
      </c>
      <c r="K26" s="11">
        <v>99</v>
      </c>
      <c r="L26" s="11">
        <v>99</v>
      </c>
      <c r="M26" s="11">
        <v>88</v>
      </c>
      <c r="N26" s="27">
        <f>AVERAGE(G26:M26)</f>
        <v>90.2857142857143</v>
      </c>
      <c r="O26" s="28"/>
      <c r="P26" s="29"/>
    </row>
    <row r="27" ht="32" customHeight="1" spans="1:19">
      <c r="A27" s="4" t="s">
        <v>10</v>
      </c>
      <c r="O27" s="4"/>
      <c r="P27" s="4"/>
      <c r="S27" t="s">
        <v>11</v>
      </c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</sheetData>
  <sortState ref="A3:O26">
    <sortCondition ref="N3:N26" descending="1"/>
  </sortState>
  <mergeCells count="2">
    <mergeCell ref="A1:N1"/>
    <mergeCell ref="A27:P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小月云</cp:lastModifiedBy>
  <dcterms:created xsi:type="dcterms:W3CDTF">2023-04-19T08:46:00Z</dcterms:created>
  <dcterms:modified xsi:type="dcterms:W3CDTF">2023-04-21T05:35:23Z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44A1E18EB01240008E8BC6DED4C5836C_13</vt:lpwstr>
  </property>
  <property fmtid="{D5CDD505-2E9C-101B-9397-08002B2CF9AE}" pid="3" name="KSOProductBuildVer">
    <vt:lpwstr>2052-11.1.0.14036</vt:lpwstr>
  </property>
</Properties>
</file>