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<sst xmlns="http://schemas.openxmlformats.org/spreadsheetml/2006/main" count="78" uniqueCount="78">
  <si>
    <t>广州市花都区花广金狮学校 -- 教师2023年4月电费单</t>
  </si>
  <si>
    <t>序号</t>
  </si>
  <si>
    <t>门牌号</t>
  </si>
  <si>
    <t>责任人</t>
  </si>
  <si>
    <t>3.28日
抄数</t>
  </si>
  <si>
    <t>4.27日
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</si>
  <si>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</si>
  <si>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</si>
  <si>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</si>
  <si>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</si>
  <si>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</si>
  <si>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</si>
  <si>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A601</t>
  </si>
  <si>
    <t>曹颖</t>
  </si>
  <si>
    <t>A602</t>
  </si>
  <si>
    <t>周仙玉</t>
  </si>
  <si>
    <t>A603</t>
  </si>
  <si>
    <t>董翠云</t>
  </si>
  <si>
    <t>A604</t>
  </si>
  <si>
    <t>陈爱荣</t>
  </si>
  <si>
    <t>A605</t>
  </si>
  <si>
    <t>杨世和</t>
  </si>
  <si>
    <t>A606</t>
  </si>
  <si>
    <t>邹金兰</t>
  </si>
  <si>
    <t>D213</t>
  </si>
  <si>
    <t>高婉贞</t>
  </si>
  <si>
    <t>李方美</t>
  </si>
  <si>
    <t>D214</t>
  </si>
  <si>
    <t>王倩</t>
  </si>
  <si>
    <t>D513</t>
  </si>
  <si>
    <t>杜荣娟</t>
  </si>
  <si>
    <t>谭丽萍</t>
  </si>
  <si>
    <t>E201</t>
  </si>
  <si>
    <t>王国荣</t>
  </si>
  <si>
    <t>黄绮敏</t>
  </si>
  <si>
    <t>吴立平</t>
  </si>
  <si>
    <t>刘英</t>
  </si>
  <si>
    <t>E206</t>
  </si>
  <si>
    <t>李晓</t>
  </si>
  <si>
    <t>田玉兰</t>
  </si>
  <si>
    <t>袁丽辉</t>
  </si>
  <si>
    <t>何春装</t>
  </si>
  <si>
    <t>E301</t>
  </si>
  <si>
    <t>徐录云</t>
  </si>
  <si>
    <t>欧高艳</t>
  </si>
  <si>
    <t>陈何兰</t>
  </si>
  <si>
    <t>曹世英</t>
  </si>
  <si>
    <t xml:space="preserve">E306 </t>
  </si>
  <si>
    <t>谢韶敏</t>
  </si>
  <si>
    <t>刘艳芳</t>
  </si>
  <si>
    <t>杨亚君</t>
  </si>
  <si>
    <t>屈燕英</t>
  </si>
  <si>
    <t>E401</t>
  </si>
  <si>
    <t>徐新华</t>
  </si>
  <si>
    <t>颜桂芳</t>
  </si>
  <si>
    <t>E406</t>
  </si>
  <si>
    <t>魏开荣</t>
  </si>
  <si>
    <t>孙祥允</t>
  </si>
  <si>
    <t>E502</t>
  </si>
  <si>
    <t>罗平丽</t>
  </si>
  <si>
    <t>汤磊</t>
  </si>
  <si>
    <t>邵菊红</t>
  </si>
  <si>
    <t>F205</t>
  </si>
  <si>
    <t>唐燕</t>
  </si>
  <si>
    <t>郭静洁</t>
  </si>
  <si>
    <t>F218</t>
  </si>
  <si>
    <t>李涛</t>
  </si>
  <si>
    <t>F305</t>
  </si>
  <si>
    <t>王玉梅</t>
  </si>
  <si>
    <t>F318</t>
  </si>
  <si>
    <t>陈捷</t>
  </si>
  <si>
    <t>肖攀</t>
  </si>
  <si>
    <t>F405</t>
  </si>
  <si>
    <t>余颖明</t>
  </si>
  <si>
    <t>F505</t>
  </si>
  <si>
    <t>张继勤</t>
  </si>
  <si>
    <t>黄家丽</t>
  </si>
  <si>
    <t>注：电费单价0.78/度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</si>
</sst>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selection activeCell="O16" sqref="O16"/>
    </sheetView>
  </sheetViews>
  <sheetFormatPr defaultColWidth="9" defaultRowHeight="13.5"/>
  <cols>
    <col min="1" max="1" width="5.625" customWidth="1"/>
    <col min="2" max="2" width="7.875" customWidth="1"/>
    <col min="3" max="4" width="8" customWidth="1"/>
    <col min="5" max="5" width="7.625" customWidth="1"/>
    <col min="6" max="6" width="7.125" customWidth="1"/>
    <col min="7" max="7" width="6.375" customWidth="1"/>
    <col min="8" max="8" width="8.375" customWidth="1"/>
    <col min="9" max="9" width="7.25" customWidth="1"/>
    <col min="10" max="10" width="7.875" customWidth="1"/>
  </cols>
  <sheetData>
    <row r="1" ht="18.75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19"/>
    </row>
    <row r="2" ht="57" spans="1:11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4" t="s">
        <v>7</v>
      </c>
      <c r="H2" s="6" t="s">
        <v>8</v>
      </c>
      <c r="I2" s="4" t="s">
        <v>9</v>
      </c>
      <c r="J2" s="4" t="s">
        <v>10</v>
      </c>
      <c r="K2" s="7" t="s">
        <v>11</v>
      </c>
    </row>
    <row r="3" spans="1:11">
      <c r="A3" s="7">
        <v>1</v>
      </c>
      <c r="B3" s="8" t="s">
        <v>12</v>
      </c>
      <c r="C3" s="9" t="s">
        <v>13</v>
      </c>
      <c r="D3" s="7">
        <v>760</v>
      </c>
      <c r="E3" s="7">
        <v>807</v>
      </c>
      <c r="F3" s="7">
        <f t="shared" ref="F3:F9" si="0">E3-D3</f>
        <v>47</v>
      </c>
      <c r="G3" s="7">
        <v>10</v>
      </c>
      <c r="H3" s="7">
        <f t="shared" ref="H3:H8" si="1">F3-G3</f>
        <v>37</v>
      </c>
      <c r="I3" s="7">
        <v>0.78</v>
      </c>
      <c r="J3" s="7">
        <f t="shared" ref="J3:J10" si="2">H3*I3</f>
        <v>28.86</v>
      </c>
      <c r="K3" s="7"/>
    </row>
    <row r="4" spans="1:11">
      <c r="A4" s="7">
        <v>2</v>
      </c>
      <c r="B4" s="8" t="s">
        <v>14</v>
      </c>
      <c r="C4" s="9" t="s">
        <v>15</v>
      </c>
      <c r="D4" s="7">
        <v>269</v>
      </c>
      <c r="E4" s="7">
        <v>302</v>
      </c>
      <c r="F4" s="7">
        <f t="shared" si="0"/>
        <v>33</v>
      </c>
      <c r="G4" s="7">
        <v>10</v>
      </c>
      <c r="H4" s="7">
        <v>23</v>
      </c>
      <c r="I4" s="7">
        <v>0.78</v>
      </c>
      <c r="J4" s="7">
        <f t="shared" si="2"/>
        <v>17.94</v>
      </c>
      <c r="K4" s="7"/>
    </row>
    <row r="5" spans="1:11">
      <c r="A5" s="7">
        <v>3</v>
      </c>
      <c r="B5" s="8" t="s">
        <v>16</v>
      </c>
      <c r="C5" s="9" t="s">
        <v>17</v>
      </c>
      <c r="D5" s="7">
        <v>117</v>
      </c>
      <c r="E5" s="7">
        <v>117</v>
      </c>
      <c r="F5" s="7">
        <f t="shared" si="0"/>
        <v>0</v>
      </c>
      <c r="G5" s="7">
        <v>10</v>
      </c>
      <c r="H5" s="7">
        <v>0</v>
      </c>
      <c r="I5" s="7">
        <v>0.78</v>
      </c>
      <c r="J5" s="7">
        <f t="shared" si="2"/>
        <v>0</v>
      </c>
      <c r="K5" s="7"/>
    </row>
    <row r="6" spans="1:11">
      <c r="A6" s="7">
        <v>4</v>
      </c>
      <c r="B6" s="8" t="s">
        <v>18</v>
      </c>
      <c r="C6" s="9" t="s">
        <v>19</v>
      </c>
      <c r="D6" s="7">
        <v>351</v>
      </c>
      <c r="E6" s="7">
        <v>375</v>
      </c>
      <c r="F6" s="7">
        <f t="shared" si="0"/>
        <v>24</v>
      </c>
      <c r="G6" s="7">
        <v>10</v>
      </c>
      <c r="H6" s="7">
        <f t="shared" si="1"/>
        <v>14</v>
      </c>
      <c r="I6" s="7">
        <v>0.78</v>
      </c>
      <c r="J6" s="7">
        <f t="shared" si="2"/>
        <v>10.92</v>
      </c>
      <c r="K6" s="7"/>
    </row>
    <row r="7" spans="1:11">
      <c r="A7" s="7">
        <v>5</v>
      </c>
      <c r="B7" s="8" t="s">
        <v>20</v>
      </c>
      <c r="C7" s="9" t="s">
        <v>21</v>
      </c>
      <c r="D7" s="7">
        <v>645</v>
      </c>
      <c r="E7" s="7">
        <v>707</v>
      </c>
      <c r="F7" s="7">
        <f t="shared" si="0"/>
        <v>62</v>
      </c>
      <c r="G7" s="7">
        <v>10</v>
      </c>
      <c r="H7" s="7">
        <f t="shared" si="1"/>
        <v>52</v>
      </c>
      <c r="I7" s="7">
        <v>0.78</v>
      </c>
      <c r="J7" s="7">
        <f t="shared" si="2"/>
        <v>40.56</v>
      </c>
      <c r="K7" s="7"/>
    </row>
    <row r="8" spans="1:11">
      <c r="A8" s="7">
        <v>6</v>
      </c>
      <c r="B8" s="10" t="s">
        <v>22</v>
      </c>
      <c r="C8" s="9" t="s">
        <v>23</v>
      </c>
      <c r="D8" s="7">
        <v>517</v>
      </c>
      <c r="E8" s="7">
        <v>535</v>
      </c>
      <c r="F8" s="7">
        <f t="shared" si="0"/>
        <v>18</v>
      </c>
      <c r="G8" s="11">
        <v>10</v>
      </c>
      <c r="H8" s="7">
        <v>8</v>
      </c>
      <c r="I8" s="7">
        <v>0.78</v>
      </c>
      <c r="J8" s="7">
        <f t="shared" si="2"/>
        <v>6.24</v>
      </c>
      <c r="K8" s="20"/>
    </row>
    <row r="9" spans="1:11">
      <c r="A9" s="11">
        <v>7</v>
      </c>
      <c r="B9" s="12" t="s">
        <v>24</v>
      </c>
      <c r="C9" s="7" t="s">
        <v>25</v>
      </c>
      <c r="D9" s="11">
        <v>3392</v>
      </c>
      <c r="E9" s="11">
        <v>3404</v>
      </c>
      <c r="F9" s="7">
        <v>6</v>
      </c>
      <c r="G9" s="7">
        <v>20</v>
      </c>
      <c r="H9" s="7">
        <v>0</v>
      </c>
      <c r="I9" s="7">
        <v>0.78</v>
      </c>
      <c r="J9" s="7">
        <f t="shared" si="2"/>
        <v>0</v>
      </c>
      <c r="K9" s="20"/>
    </row>
    <row r="10" spans="1:11">
      <c r="A10" s="13"/>
      <c r="B10" s="14"/>
      <c r="C10" s="7" t="s">
        <v>26</v>
      </c>
      <c r="D10" s="15"/>
      <c r="E10" s="15"/>
      <c r="F10" s="11">
        <v>6</v>
      </c>
      <c r="G10" s="7">
        <v>20</v>
      </c>
      <c r="H10" s="7">
        <v>0</v>
      </c>
      <c r="I10" s="7">
        <v>0.78</v>
      </c>
      <c r="J10" s="7">
        <v>0</v>
      </c>
      <c r="K10" s="20"/>
    </row>
    <row r="11" spans="1:11">
      <c r="A11" s="11">
        <v>8</v>
      </c>
      <c r="B11" s="12" t="s">
        <v>27</v>
      </c>
      <c r="C11" s="7" t="s">
        <v>28</v>
      </c>
      <c r="D11" s="11">
        <v>1627</v>
      </c>
      <c r="E11" s="11">
        <v>1685</v>
      </c>
      <c r="F11" s="11">
        <v>58</v>
      </c>
      <c r="G11" s="7">
        <v>20</v>
      </c>
      <c r="H11" s="7">
        <v>38</v>
      </c>
      <c r="I11" s="7">
        <v>0.78</v>
      </c>
      <c r="J11" s="7">
        <f>H11*I11</f>
        <v>29.64</v>
      </c>
      <c r="K11" s="7"/>
    </row>
    <row r="12" spans="1:11">
      <c r="A12" s="11">
        <v>9</v>
      </c>
      <c r="B12" s="11" t="s">
        <v>29</v>
      </c>
      <c r="C12" s="7" t="s">
        <v>30</v>
      </c>
      <c r="D12" s="11">
        <v>1301</v>
      </c>
      <c r="E12" s="11">
        <v>1344</v>
      </c>
      <c r="F12" s="7">
        <v>21.5</v>
      </c>
      <c r="G12" s="7">
        <v>20</v>
      </c>
      <c r="H12" s="7">
        <v>1.5</v>
      </c>
      <c r="I12" s="7">
        <v>0.78</v>
      </c>
      <c r="J12" s="7">
        <f t="shared" ref="J12:J31" si="3">H12*I12</f>
        <v>1.17</v>
      </c>
      <c r="K12" s="7"/>
    </row>
    <row r="13" spans="1:11">
      <c r="A13" s="13"/>
      <c r="B13" s="13"/>
      <c r="C13" s="7" t="s">
        <v>31</v>
      </c>
      <c r="D13" s="13"/>
      <c r="E13" s="13"/>
      <c r="F13" s="7">
        <v>21.5</v>
      </c>
      <c r="G13" s="7">
        <v>20</v>
      </c>
      <c r="H13" s="7">
        <v>1.5</v>
      </c>
      <c r="I13" s="7">
        <v>0.78</v>
      </c>
      <c r="J13" s="7">
        <f t="shared" si="3"/>
        <v>1.17</v>
      </c>
      <c r="K13" s="7"/>
    </row>
    <row r="14" spans="1:11">
      <c r="A14" s="11">
        <v>10</v>
      </c>
      <c r="B14" s="11" t="s">
        <v>32</v>
      </c>
      <c r="C14" s="7" t="s">
        <v>33</v>
      </c>
      <c r="D14" s="11">
        <v>2964</v>
      </c>
      <c r="E14" s="11">
        <v>2971</v>
      </c>
      <c r="F14" s="7">
        <v>1.75</v>
      </c>
      <c r="G14" s="7">
        <v>20</v>
      </c>
      <c r="H14" s="7">
        <v>0</v>
      </c>
      <c r="I14" s="7">
        <v>0.78</v>
      </c>
      <c r="J14" s="7">
        <f t="shared" si="3"/>
        <v>0</v>
      </c>
      <c r="K14" s="7"/>
    </row>
    <row r="15" spans="1:11">
      <c r="A15" s="15"/>
      <c r="B15" s="15"/>
      <c r="C15" s="7" t="s">
        <v>34</v>
      </c>
      <c r="D15" s="15"/>
      <c r="E15" s="15"/>
      <c r="F15" s="7">
        <v>1.75</v>
      </c>
      <c r="G15" s="7">
        <v>20</v>
      </c>
      <c r="H15" s="7">
        <v>0</v>
      </c>
      <c r="I15" s="7">
        <v>0.78</v>
      </c>
      <c r="J15" s="7">
        <f t="shared" si="3"/>
        <v>0</v>
      </c>
      <c r="K15" s="7"/>
    </row>
    <row r="16" spans="1:11">
      <c r="A16" s="15"/>
      <c r="B16" s="15"/>
      <c r="C16" s="7" t="s">
        <v>35</v>
      </c>
      <c r="D16" s="15"/>
      <c r="E16" s="15"/>
      <c r="F16" s="7">
        <v>1.75</v>
      </c>
      <c r="G16" s="7">
        <v>20</v>
      </c>
      <c r="H16" s="7">
        <v>0</v>
      </c>
      <c r="I16" s="7">
        <v>0.78</v>
      </c>
      <c r="J16" s="7">
        <f t="shared" si="3"/>
        <v>0</v>
      </c>
      <c r="K16" s="7"/>
    </row>
    <row r="17" spans="1:11">
      <c r="A17" s="13"/>
      <c r="B17" s="13"/>
      <c r="C17" s="5" t="s">
        <v>36</v>
      </c>
      <c r="D17" s="13"/>
      <c r="E17" s="13"/>
      <c r="F17" s="7">
        <v>1.75</v>
      </c>
      <c r="G17" s="7">
        <v>20</v>
      </c>
      <c r="H17" s="7">
        <v>0</v>
      </c>
      <c r="I17" s="7">
        <v>0.78</v>
      </c>
      <c r="J17" s="7">
        <f t="shared" si="3"/>
        <v>0</v>
      </c>
      <c r="K17" s="7"/>
    </row>
    <row r="18" spans="1:11">
      <c r="A18" s="11">
        <v>11</v>
      </c>
      <c r="B18" s="11" t="s">
        <v>37</v>
      </c>
      <c r="C18" s="5" t="s">
        <v>38</v>
      </c>
      <c r="D18" s="11">
        <v>2282</v>
      </c>
      <c r="E18" s="11">
        <v>2295</v>
      </c>
      <c r="F18" s="7">
        <v>3.25</v>
      </c>
      <c r="G18" s="7">
        <v>20</v>
      </c>
      <c r="H18" s="7">
        <v>0</v>
      </c>
      <c r="I18" s="7">
        <v>0.78</v>
      </c>
      <c r="J18" s="7">
        <f t="shared" si="3"/>
        <v>0</v>
      </c>
      <c r="K18" s="7"/>
    </row>
    <row r="19" spans="1:11">
      <c r="A19" s="15"/>
      <c r="B19" s="15"/>
      <c r="C19" s="5" t="s">
        <v>39</v>
      </c>
      <c r="D19" s="15"/>
      <c r="E19" s="15"/>
      <c r="F19" s="7">
        <v>3.25</v>
      </c>
      <c r="G19" s="7">
        <v>20</v>
      </c>
      <c r="H19" s="7">
        <v>0</v>
      </c>
      <c r="I19" s="7">
        <v>0.78</v>
      </c>
      <c r="J19" s="7">
        <f t="shared" si="3"/>
        <v>0</v>
      </c>
      <c r="K19" s="7"/>
    </row>
    <row r="20" spans="1:11">
      <c r="A20" s="15"/>
      <c r="B20" s="15"/>
      <c r="C20" s="5" t="s">
        <v>40</v>
      </c>
      <c r="D20" s="15"/>
      <c r="E20" s="15"/>
      <c r="F20" s="7">
        <v>3.25</v>
      </c>
      <c r="G20" s="7">
        <v>20</v>
      </c>
      <c r="H20" s="7">
        <v>0</v>
      </c>
      <c r="I20" s="7">
        <v>0.78</v>
      </c>
      <c r="J20" s="7">
        <f t="shared" si="3"/>
        <v>0</v>
      </c>
      <c r="K20" s="7"/>
    </row>
    <row r="21" spans="1:11">
      <c r="A21" s="13"/>
      <c r="B21" s="13"/>
      <c r="C21" s="5" t="s">
        <v>41</v>
      </c>
      <c r="D21" s="13"/>
      <c r="E21" s="13"/>
      <c r="F21" s="7">
        <v>3.25</v>
      </c>
      <c r="G21" s="7">
        <v>20</v>
      </c>
      <c r="H21" s="7">
        <v>0</v>
      </c>
      <c r="I21" s="7">
        <v>0.78</v>
      </c>
      <c r="J21" s="7">
        <f t="shared" si="3"/>
        <v>0</v>
      </c>
      <c r="K21" s="7"/>
    </row>
    <row r="22" spans="1:11">
      <c r="A22" s="11">
        <v>12</v>
      </c>
      <c r="B22" s="11" t="s">
        <v>42</v>
      </c>
      <c r="C22" s="5" t="s">
        <v>43</v>
      </c>
      <c r="D22" s="11">
        <v>1140</v>
      </c>
      <c r="E22" s="11">
        <v>1146</v>
      </c>
      <c r="F22" s="7">
        <v>1.5</v>
      </c>
      <c r="G22" s="7">
        <v>20</v>
      </c>
      <c r="H22" s="7">
        <v>0</v>
      </c>
      <c r="I22" s="7">
        <v>0.78</v>
      </c>
      <c r="J22" s="7">
        <f t="shared" si="3"/>
        <v>0</v>
      </c>
      <c r="K22" s="7"/>
    </row>
    <row r="23" spans="1:11">
      <c r="A23" s="15"/>
      <c r="B23" s="15"/>
      <c r="C23" s="5" t="s">
        <v>44</v>
      </c>
      <c r="D23" s="15"/>
      <c r="E23" s="15"/>
      <c r="F23" s="7">
        <v>1.5</v>
      </c>
      <c r="G23" s="7">
        <v>20</v>
      </c>
      <c r="H23" s="7">
        <v>0</v>
      </c>
      <c r="I23" s="7">
        <v>0.78</v>
      </c>
      <c r="J23" s="7">
        <f t="shared" si="3"/>
        <v>0</v>
      </c>
      <c r="K23" s="7"/>
    </row>
    <row r="24" spans="1:11">
      <c r="A24" s="15"/>
      <c r="B24" s="15"/>
      <c r="C24" s="5" t="s">
        <v>45</v>
      </c>
      <c r="D24" s="15"/>
      <c r="E24" s="15"/>
      <c r="F24" s="7">
        <v>1.5</v>
      </c>
      <c r="G24" s="7">
        <v>20</v>
      </c>
      <c r="H24" s="7">
        <v>0</v>
      </c>
      <c r="I24" s="7">
        <v>0.78</v>
      </c>
      <c r="J24" s="7">
        <f t="shared" si="3"/>
        <v>0</v>
      </c>
      <c r="K24" s="7"/>
    </row>
    <row r="25" spans="1:11">
      <c r="A25" s="13"/>
      <c r="B25" s="13"/>
      <c r="C25" s="5" t="s">
        <v>46</v>
      </c>
      <c r="D25" s="13"/>
      <c r="E25" s="13"/>
      <c r="F25" s="7">
        <v>1.5</v>
      </c>
      <c r="G25" s="7">
        <v>20</v>
      </c>
      <c r="H25" s="7">
        <v>0</v>
      </c>
      <c r="I25" s="7">
        <v>0.78</v>
      </c>
      <c r="J25" s="7">
        <f t="shared" si="3"/>
        <v>0</v>
      </c>
      <c r="K25" s="7"/>
    </row>
    <row r="26" spans="1:11">
      <c r="A26" s="15">
        <v>13</v>
      </c>
      <c r="B26" s="15" t="s">
        <v>47</v>
      </c>
      <c r="C26" s="5" t="s">
        <v>48</v>
      </c>
      <c r="D26" s="11">
        <v>2271</v>
      </c>
      <c r="E26" s="11">
        <v>2307</v>
      </c>
      <c r="F26" s="7">
        <v>9</v>
      </c>
      <c r="G26" s="7">
        <v>20</v>
      </c>
      <c r="H26" s="7">
        <v>0</v>
      </c>
      <c r="I26" s="7">
        <v>0.78</v>
      </c>
      <c r="J26" s="7">
        <f t="shared" si="3"/>
        <v>0</v>
      </c>
      <c r="K26" s="7"/>
    </row>
    <row r="27" spans="1:11">
      <c r="A27" s="15"/>
      <c r="B27" s="15"/>
      <c r="C27" s="5" t="s">
        <v>49</v>
      </c>
      <c r="D27" s="15"/>
      <c r="E27" s="15"/>
      <c r="F27" s="7">
        <v>9</v>
      </c>
      <c r="G27" s="7">
        <v>20</v>
      </c>
      <c r="H27" s="7">
        <v>0</v>
      </c>
      <c r="I27" s="7">
        <v>0.78</v>
      </c>
      <c r="J27" s="7">
        <f t="shared" si="3"/>
        <v>0</v>
      </c>
      <c r="K27" s="7"/>
    </row>
    <row r="28" spans="1:11">
      <c r="A28" s="15"/>
      <c r="B28" s="15"/>
      <c r="C28" s="5" t="s">
        <v>50</v>
      </c>
      <c r="D28" s="15"/>
      <c r="E28" s="15"/>
      <c r="F28" s="7">
        <v>9</v>
      </c>
      <c r="G28" s="7">
        <v>20</v>
      </c>
      <c r="H28" s="7">
        <v>0</v>
      </c>
      <c r="I28" s="7">
        <v>0.78</v>
      </c>
      <c r="J28" s="7">
        <f t="shared" si="3"/>
        <v>0</v>
      </c>
      <c r="K28" s="7"/>
    </row>
    <row r="29" spans="1:11">
      <c r="A29" s="13"/>
      <c r="B29" s="13"/>
      <c r="C29" s="5" t="s">
        <v>51</v>
      </c>
      <c r="D29" s="13"/>
      <c r="E29" s="13"/>
      <c r="F29" s="7">
        <v>9</v>
      </c>
      <c r="G29" s="7">
        <v>20</v>
      </c>
      <c r="H29" s="7">
        <v>0</v>
      </c>
      <c r="I29" s="7">
        <v>0.78</v>
      </c>
      <c r="J29" s="7">
        <f t="shared" si="3"/>
        <v>0</v>
      </c>
      <c r="K29" s="7"/>
    </row>
    <row r="30" spans="1:11">
      <c r="A30" s="11">
        <v>14</v>
      </c>
      <c r="B30" s="11" t="s">
        <v>52</v>
      </c>
      <c r="C30" s="7" t="s">
        <v>53</v>
      </c>
      <c r="D30" s="11">
        <v>2493</v>
      </c>
      <c r="E30" s="11">
        <v>2516</v>
      </c>
      <c r="F30" s="7">
        <v>11.5</v>
      </c>
      <c r="G30" s="7">
        <v>20</v>
      </c>
      <c r="H30" s="7">
        <v>0</v>
      </c>
      <c r="I30" s="7">
        <v>0.78</v>
      </c>
      <c r="J30" s="7">
        <f t="shared" si="3"/>
        <v>0</v>
      </c>
      <c r="K30" s="21"/>
    </row>
    <row r="31" spans="1:11">
      <c r="A31" s="13"/>
      <c r="B31" s="13"/>
      <c r="C31" s="7" t="s">
        <v>54</v>
      </c>
      <c r="D31" s="13"/>
      <c r="E31" s="13"/>
      <c r="F31" s="7">
        <v>11.5</v>
      </c>
      <c r="G31" s="7">
        <v>20</v>
      </c>
      <c r="H31" s="7">
        <v>0</v>
      </c>
      <c r="I31" s="7">
        <v>0.78</v>
      </c>
      <c r="J31" s="7">
        <f t="shared" si="3"/>
        <v>0</v>
      </c>
      <c r="K31" s="13"/>
    </row>
    <row r="32" spans="1:11">
      <c r="A32" s="11">
        <v>15</v>
      </c>
      <c r="B32" s="11" t="s">
        <v>55</v>
      </c>
      <c r="C32" s="7" t="s">
        <v>56</v>
      </c>
      <c r="D32" s="11">
        <v>2190</v>
      </c>
      <c r="E32" s="11">
        <v>2191</v>
      </c>
      <c r="F32" s="7">
        <v>0.5</v>
      </c>
      <c r="G32" s="7">
        <v>20</v>
      </c>
      <c r="H32" s="7">
        <v>0</v>
      </c>
      <c r="I32" s="7">
        <v>0.78</v>
      </c>
      <c r="J32" s="7">
        <f>I32*H32</f>
        <v>0</v>
      </c>
      <c r="K32" s="7"/>
    </row>
    <row r="33" spans="1:11">
      <c r="A33" s="13"/>
      <c r="B33" s="13"/>
      <c r="C33" s="7" t="s">
        <v>57</v>
      </c>
      <c r="D33" s="13"/>
      <c r="E33" s="13"/>
      <c r="F33" s="7">
        <v>0.5</v>
      </c>
      <c r="G33" s="7">
        <v>20</v>
      </c>
      <c r="H33" s="7">
        <v>0</v>
      </c>
      <c r="I33" s="7">
        <v>0.78</v>
      </c>
      <c r="J33" s="7">
        <f>I33*H33</f>
        <v>0</v>
      </c>
      <c r="K33" s="7"/>
    </row>
    <row r="34" spans="1:11">
      <c r="A34" s="11">
        <v>16</v>
      </c>
      <c r="B34" s="11" t="s">
        <v>58</v>
      </c>
      <c r="C34" s="7" t="s">
        <v>59</v>
      </c>
      <c r="D34" s="11">
        <v>1777</v>
      </c>
      <c r="E34" s="11">
        <v>1803</v>
      </c>
      <c r="F34" s="7">
        <v>8.67</v>
      </c>
      <c r="G34" s="7">
        <v>20</v>
      </c>
      <c r="H34" s="7">
        <v>0</v>
      </c>
      <c r="I34" s="7">
        <v>0.78</v>
      </c>
      <c r="J34" s="7">
        <f>H34*I34</f>
        <v>0</v>
      </c>
      <c r="K34" s="7"/>
    </row>
    <row r="35" spans="1:11">
      <c r="A35" s="15"/>
      <c r="B35" s="15"/>
      <c r="C35" s="7" t="s">
        <v>60</v>
      </c>
      <c r="D35" s="15"/>
      <c r="E35" s="15"/>
      <c r="F35" s="7">
        <v>8.67</v>
      </c>
      <c r="G35" s="7">
        <v>20</v>
      </c>
      <c r="H35" s="7">
        <v>0</v>
      </c>
      <c r="I35" s="7">
        <v>0.78</v>
      </c>
      <c r="J35" s="7">
        <f>H35*I35</f>
        <v>0</v>
      </c>
      <c r="K35" s="7"/>
    </row>
    <row r="36" spans="1:11">
      <c r="A36" s="13"/>
      <c r="B36" s="13"/>
      <c r="C36" s="7" t="s">
        <v>61</v>
      </c>
      <c r="D36" s="13"/>
      <c r="E36" s="13"/>
      <c r="F36" s="7">
        <v>8.67</v>
      </c>
      <c r="G36" s="7">
        <v>20</v>
      </c>
      <c r="H36" s="7">
        <v>0</v>
      </c>
      <c r="I36" s="7">
        <v>0.78</v>
      </c>
      <c r="J36" s="7">
        <f>H36*I36</f>
        <v>0</v>
      </c>
      <c r="K36" s="7"/>
    </row>
    <row r="37" spans="1:11">
      <c r="A37" s="11">
        <v>17</v>
      </c>
      <c r="B37" s="11" t="s">
        <v>62</v>
      </c>
      <c r="C37" s="7" t="s">
        <v>63</v>
      </c>
      <c r="D37" s="11">
        <v>9908</v>
      </c>
      <c r="E37" s="11">
        <v>9902</v>
      </c>
      <c r="F37" s="7">
        <v>3</v>
      </c>
      <c r="G37" s="7">
        <v>20</v>
      </c>
      <c r="H37" s="7">
        <v>0</v>
      </c>
      <c r="I37" s="7">
        <v>0.78</v>
      </c>
      <c r="J37" s="7">
        <f>H37*I37</f>
        <v>0</v>
      </c>
      <c r="K37" s="7"/>
    </row>
    <row r="38" spans="1:11">
      <c r="A38" s="13"/>
      <c r="B38" s="13"/>
      <c r="C38" s="7" t="s">
        <v>64</v>
      </c>
      <c r="D38" s="13"/>
      <c r="E38" s="13"/>
      <c r="F38" s="7">
        <v>3</v>
      </c>
      <c r="G38" s="7">
        <v>20</v>
      </c>
      <c r="H38" s="7">
        <v>0</v>
      </c>
      <c r="I38" s="7">
        <v>0.78</v>
      </c>
      <c r="J38" s="7">
        <f>H38*I38</f>
        <v>0</v>
      </c>
      <c r="K38" s="7"/>
    </row>
    <row r="39" spans="1:11">
      <c r="A39" s="13">
        <v>18</v>
      </c>
      <c r="B39" s="13" t="s">
        <v>65</v>
      </c>
      <c r="C39" s="7" t="s">
        <v>66</v>
      </c>
      <c r="D39" s="13">
        <v>9986</v>
      </c>
      <c r="E39" s="13">
        <v>9971</v>
      </c>
      <c r="F39" s="7">
        <v>15</v>
      </c>
      <c r="G39" s="7">
        <v>10</v>
      </c>
      <c r="H39" s="7">
        <v>5</v>
      </c>
      <c r="I39" s="7">
        <v>0.78</v>
      </c>
      <c r="J39" s="7">
        <v>3.9</v>
      </c>
      <c r="K39" s="7"/>
    </row>
    <row r="40" spans="1:11">
      <c r="A40" s="7">
        <v>19</v>
      </c>
      <c r="B40" s="7" t="s">
        <v>67</v>
      </c>
      <c r="C40" s="7" t="s">
        <v>68</v>
      </c>
      <c r="D40" s="7">
        <v>9943</v>
      </c>
      <c r="E40" s="7">
        <v>9928</v>
      </c>
      <c r="F40" s="7">
        <v>15</v>
      </c>
      <c r="G40" s="7">
        <v>20</v>
      </c>
      <c r="H40" s="7">
        <v>0</v>
      </c>
      <c r="I40" s="7">
        <v>0.78</v>
      </c>
      <c r="J40" s="7">
        <f t="shared" ref="J40:J45" si="4">H40*I40</f>
        <v>0</v>
      </c>
      <c r="K40" s="7"/>
    </row>
    <row r="41" spans="1:11">
      <c r="A41" s="11">
        <v>20</v>
      </c>
      <c r="B41" s="11" t="s">
        <v>69</v>
      </c>
      <c r="C41" s="7" t="s">
        <v>70</v>
      </c>
      <c r="D41" s="11">
        <v>8782</v>
      </c>
      <c r="E41" s="11">
        <v>8656</v>
      </c>
      <c r="F41" s="7">
        <v>63</v>
      </c>
      <c r="G41" s="7">
        <v>10</v>
      </c>
      <c r="H41" s="7">
        <v>53</v>
      </c>
      <c r="I41" s="7">
        <v>0.78</v>
      </c>
      <c r="J41" s="7">
        <f t="shared" si="4"/>
        <v>41.34</v>
      </c>
      <c r="K41" s="7"/>
    </row>
    <row r="42" spans="1:11">
      <c r="A42" s="13"/>
      <c r="B42" s="13"/>
      <c r="C42" s="7" t="s">
        <v>71</v>
      </c>
      <c r="D42" s="13"/>
      <c r="E42" s="13"/>
      <c r="F42" s="7">
        <v>63</v>
      </c>
      <c r="G42" s="7">
        <v>10</v>
      </c>
      <c r="H42" s="7">
        <v>53</v>
      </c>
      <c r="I42" s="7">
        <v>0.78</v>
      </c>
      <c r="J42" s="7">
        <f t="shared" si="4"/>
        <v>41.34</v>
      </c>
      <c r="K42" s="7"/>
    </row>
    <row r="43" spans="1:11">
      <c r="A43" s="7">
        <v>21</v>
      </c>
      <c r="B43" s="7" t="s">
        <v>72</v>
      </c>
      <c r="C43" s="7" t="s">
        <v>73</v>
      </c>
      <c r="D43" s="7">
        <v>9863</v>
      </c>
      <c r="E43" s="7">
        <v>9856</v>
      </c>
      <c r="F43" s="7">
        <f>D43-E43</f>
        <v>7</v>
      </c>
      <c r="G43" s="7">
        <v>10</v>
      </c>
      <c r="H43" s="7">
        <v>0</v>
      </c>
      <c r="I43" s="7">
        <v>0.78</v>
      </c>
      <c r="J43" s="7">
        <f t="shared" si="4"/>
        <v>0</v>
      </c>
      <c r="K43" s="7"/>
    </row>
    <row r="44" spans="1:11">
      <c r="A44" s="11">
        <v>22</v>
      </c>
      <c r="B44" s="11" t="s">
        <v>74</v>
      </c>
      <c r="C44" s="7" t="s">
        <v>75</v>
      </c>
      <c r="D44" s="11">
        <v>9698</v>
      </c>
      <c r="E44" s="11">
        <v>9650</v>
      </c>
      <c r="F44" s="7">
        <v>24</v>
      </c>
      <c r="G44" s="7">
        <v>20</v>
      </c>
      <c r="H44" s="7">
        <v>4</v>
      </c>
      <c r="I44" s="7">
        <v>0.78</v>
      </c>
      <c r="J44" s="7">
        <f t="shared" si="4"/>
        <v>3.12</v>
      </c>
      <c r="K44" s="7"/>
    </row>
    <row r="45" spans="1:11">
      <c r="A45" s="13"/>
      <c r="B45" s="13"/>
      <c r="C45" s="7" t="s">
        <v>76</v>
      </c>
      <c r="D45" s="13"/>
      <c r="E45" s="13"/>
      <c r="F45" s="7">
        <v>24</v>
      </c>
      <c r="G45" s="7">
        <v>20</v>
      </c>
      <c r="H45" s="7">
        <v>4</v>
      </c>
      <c r="I45" s="7">
        <v>0.78</v>
      </c>
      <c r="J45" s="7">
        <f t="shared" si="4"/>
        <v>3.12</v>
      </c>
      <c r="K45" s="7"/>
    </row>
    <row r="46" spans="1:11">
      <c r="A46" s="16" t="s">
        <v>77</v>
      </c>
      <c r="B46" s="16"/>
      <c r="C46" s="17"/>
      <c r="D46" s="17"/>
      <c r="E46" s="18"/>
      <c r="F46" s="17"/>
      <c r="G46" s="17"/>
      <c r="H46" s="17"/>
      <c r="I46" s="16"/>
      <c r="J46" s="17"/>
      <c r="K46" s="22"/>
    </row>
  </sheetData>
  <mergeCells count="51">
    <mergeCell ref="A1:J1"/>
    <mergeCell ref="A46:J46"/>
    <mergeCell ref="A9:A10"/>
    <mergeCell ref="A12:A13"/>
    <mergeCell ref="A14:A17"/>
    <mergeCell ref="A18:A21"/>
    <mergeCell ref="A22:A25"/>
    <mergeCell ref="A26:A29"/>
    <mergeCell ref="A30:A31"/>
    <mergeCell ref="A32:A33"/>
    <mergeCell ref="A34:A36"/>
    <mergeCell ref="A37:A38"/>
    <mergeCell ref="A41:A42"/>
    <mergeCell ref="A44:A45"/>
    <mergeCell ref="B9:B10"/>
    <mergeCell ref="B12:B13"/>
    <mergeCell ref="B14:B17"/>
    <mergeCell ref="B18:B21"/>
    <mergeCell ref="B22:B25"/>
    <mergeCell ref="B26:B29"/>
    <mergeCell ref="B30:B31"/>
    <mergeCell ref="B32:B33"/>
    <mergeCell ref="B34:B36"/>
    <mergeCell ref="B37:B38"/>
    <mergeCell ref="B41:B42"/>
    <mergeCell ref="B44:B45"/>
    <mergeCell ref="D9:D10"/>
    <mergeCell ref="D12:D13"/>
    <mergeCell ref="D14:D17"/>
    <mergeCell ref="D18:D21"/>
    <mergeCell ref="D22:D25"/>
    <mergeCell ref="D26:D29"/>
    <mergeCell ref="D30:D31"/>
    <mergeCell ref="D32:D33"/>
    <mergeCell ref="D34:D36"/>
    <mergeCell ref="D37:D38"/>
    <mergeCell ref="D41:D42"/>
    <mergeCell ref="D44:D45"/>
    <mergeCell ref="E9:E10"/>
    <mergeCell ref="E12:E13"/>
    <mergeCell ref="E14:E17"/>
    <mergeCell ref="E18:E21"/>
    <mergeCell ref="E22:E25"/>
    <mergeCell ref="E26:E29"/>
    <mergeCell ref="E30:E31"/>
    <mergeCell ref="E32:E33"/>
    <mergeCell ref="E34:E36"/>
    <mergeCell ref="E37:E38"/>
    <mergeCell ref="E41:E42"/>
    <mergeCell ref="E44:E45"/>
    <mergeCell ref="K30:K3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2023-02-01T07:30:00Z</dcterms:created>
  <dcterms:modified xsi:type="dcterms:W3CDTF">2023-04-26T08:33:30Z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F4A8CF863EB9463FB05BC1F5B08DC483</vt:lpwstr>
  </property>
  <property fmtid="{D5CDD505-2E9C-101B-9397-08002B2CF9AE}" pid="3" name="KSOProductBuildVer">
    <vt:lpwstr>2052-11.1.0.14036</vt:lpwstr>
  </property>
</Properties>
</file>