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<sst xmlns="http://schemas.openxmlformats.org/spreadsheetml/2006/main" count="29" uniqueCount="20">
  <si>
    <t>2022-2023学年第二学期数学思维竞赛数据分析</t>
  </si>
  <si>
    <t>序号</t>
  </si>
  <si>
    <t>教师</t>
  </si>
  <si>
    <t>班级</t>
  </si>
  <si>
    <t>平均分</t>
  </si>
  <si>
    <t>优秀率</t>
  </si>
  <si>
    <t>合格率</t>
  </si>
  <si>
    <t>陈春秀</t>
  </si>
  <si>
    <t>何丽林</t>
  </si>
  <si>
    <t>刘国汶</t>
  </si>
  <si>
    <t>年级数据分析</t>
  </si>
  <si>
    <t>刘俊丽</t>
  </si>
  <si>
    <t>舒馨卉</t>
  </si>
  <si>
    <t>詹楚婷</t>
  </si>
  <si>
    <t>卢秀梅</t>
  </si>
  <si>
    <t>赵燕</t>
  </si>
  <si>
    <t>余苏田</t>
  </si>
  <si>
    <t>罗慧玲</t>
  </si>
  <si>
    <t>董春霞</t>
  </si>
  <si>
    <t>刘春玲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</si>
</sst>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N22" sqref="N22"/>
    </sheetView>
  </sheetViews>
  <sheetFormatPr defaultColWidth="9" defaultRowHeight="13.5"/>
  <sheetData>
    <row r="1" spans="1:9">
      <c r="A1" s="1" t="s">
        <v>0</v>
      </c>
      <c r="B1" s="2"/>
      <c r="C1" s="2"/>
      <c r="D1" s="2"/>
      <c r="E1" s="3"/>
      <c r="F1" s="2"/>
      <c r="G1" s="3"/>
      <c r="H1" s="2"/>
      <c r="I1" s="3"/>
    </row>
    <row r="2" spans="1:9">
      <c r="A2" s="1"/>
      <c r="B2" s="2"/>
      <c r="C2" s="2"/>
      <c r="D2" s="2"/>
      <c r="E2" s="3"/>
      <c r="F2" s="2"/>
      <c r="G2" s="3"/>
      <c r="H2" s="2"/>
      <c r="I2" s="3"/>
    </row>
    <row r="3" ht="13" customHeight="1" spans="1:9">
      <c r="A3" s="4" t="s">
        <v>1</v>
      </c>
      <c r="B3" s="4" t="s">
        <v>2</v>
      </c>
      <c r="C3" s="4" t="s">
        <v>3</v>
      </c>
      <c r="D3" s="4" t="s">
        <v>4</v>
      </c>
      <c r="E3" s="5" t="s">
        <v>4</v>
      </c>
      <c r="F3" s="4" t="s">
        <v>5</v>
      </c>
      <c r="G3" s="5" t="s">
        <v>5</v>
      </c>
      <c r="H3" s="4" t="s">
        <v>6</v>
      </c>
      <c r="I3" s="5" t="s">
        <v>6</v>
      </c>
    </row>
    <row r="4" ht="14.25" spans="1:9">
      <c r="A4" s="6">
        <v>1</v>
      </c>
      <c r="B4" s="6" t="s">
        <v>7</v>
      </c>
      <c r="C4" s="6">
        <v>101</v>
      </c>
      <c r="D4" s="7">
        <v>85.44</v>
      </c>
      <c r="E4" s="8">
        <v>84.88</v>
      </c>
      <c r="F4" s="9">
        <v>0.33</v>
      </c>
      <c r="G4" s="10">
        <v>0.325</v>
      </c>
      <c r="H4" s="9">
        <v>1</v>
      </c>
      <c r="I4" s="10">
        <v>1</v>
      </c>
    </row>
    <row r="5" ht="14.25" spans="1:9">
      <c r="A5" s="6"/>
      <c r="B5" s="6"/>
      <c r="C5" s="6">
        <v>102</v>
      </c>
      <c r="D5" s="6">
        <v>84.32</v>
      </c>
      <c r="E5" s="11"/>
      <c r="F5" s="9">
        <v>0.32</v>
      </c>
      <c r="G5" s="12"/>
      <c r="H5" s="9">
        <v>1</v>
      </c>
      <c r="I5" s="12"/>
    </row>
    <row r="6" ht="14.25" spans="1:9">
      <c r="A6" s="6">
        <v>2</v>
      </c>
      <c r="B6" s="6" t="s">
        <v>8</v>
      </c>
      <c r="C6" s="6">
        <v>103</v>
      </c>
      <c r="D6" s="6">
        <v>76.97</v>
      </c>
      <c r="E6" s="8">
        <v>77.685</v>
      </c>
      <c r="F6" s="9">
        <v>0.16</v>
      </c>
      <c r="G6" s="10">
        <v>0.165</v>
      </c>
      <c r="H6" s="9">
        <v>0.94</v>
      </c>
      <c r="I6" s="10">
        <v>0.9</v>
      </c>
    </row>
    <row r="7" ht="14.25" spans="1:9">
      <c r="A7" s="6"/>
      <c r="B7" s="6"/>
      <c r="C7" s="6">
        <v>104</v>
      </c>
      <c r="D7" s="6">
        <v>78.4</v>
      </c>
      <c r="E7" s="11"/>
      <c r="F7" s="9">
        <v>0.17</v>
      </c>
      <c r="G7" s="12"/>
      <c r="H7" s="9">
        <v>0.86</v>
      </c>
      <c r="I7" s="12"/>
    </row>
    <row r="8" ht="14.25" spans="1:9">
      <c r="A8" s="6">
        <v>3</v>
      </c>
      <c r="B8" s="6" t="s">
        <v>9</v>
      </c>
      <c r="C8" s="6">
        <v>105</v>
      </c>
      <c r="D8" s="7">
        <v>77.06</v>
      </c>
      <c r="E8" s="8">
        <v>77.56</v>
      </c>
      <c r="F8" s="9">
        <v>0.09</v>
      </c>
      <c r="G8" s="10">
        <v>0.125</v>
      </c>
      <c r="H8" s="9">
        <v>0.94</v>
      </c>
      <c r="I8" s="10">
        <v>0.955</v>
      </c>
    </row>
    <row r="9" ht="14.25" spans="1:9">
      <c r="A9" s="6"/>
      <c r="B9" s="6"/>
      <c r="C9" s="6">
        <v>106</v>
      </c>
      <c r="D9" s="6">
        <v>78.06</v>
      </c>
      <c r="E9" s="11"/>
      <c r="F9" s="9">
        <v>0.16</v>
      </c>
      <c r="G9" s="12"/>
      <c r="H9" s="9">
        <v>0.97</v>
      </c>
      <c r="I9" s="12"/>
    </row>
    <row r="10" ht="14.25" spans="1:9">
      <c r="A10" s="13" t="s">
        <v>10</v>
      </c>
      <c r="B10" s="14"/>
      <c r="C10" s="15"/>
      <c r="D10" s="16">
        <f>AVERAGE(D4:D9)</f>
        <v>80.0416666666667</v>
      </c>
      <c r="E10" s="17"/>
      <c r="F10" s="18">
        <f>AVERAGE(F4:F9)</f>
        <v>0.205</v>
      </c>
      <c r="G10" s="19"/>
      <c r="H10" s="18">
        <f>AVERAGE(H4:H9)</f>
        <v>0.951666666666667</v>
      </c>
      <c r="I10" s="19"/>
    </row>
    <row r="11" ht="14.25" spans="1:9">
      <c r="A11" s="6">
        <v>4</v>
      </c>
      <c r="B11" s="6" t="s">
        <v>11</v>
      </c>
      <c r="C11" s="6">
        <v>201</v>
      </c>
      <c r="D11" s="7">
        <v>94.37</v>
      </c>
      <c r="E11" s="8">
        <v>95.425</v>
      </c>
      <c r="F11" s="9">
        <v>0.89</v>
      </c>
      <c r="G11" s="10">
        <v>0.915</v>
      </c>
      <c r="H11" s="9">
        <v>1</v>
      </c>
      <c r="I11" s="10">
        <v>1</v>
      </c>
    </row>
    <row r="12" ht="14.25" spans="1:9">
      <c r="A12" s="6"/>
      <c r="B12" s="6"/>
      <c r="C12" s="6">
        <v>202</v>
      </c>
      <c r="D12" s="6">
        <v>96.48</v>
      </c>
      <c r="E12" s="11"/>
      <c r="F12" s="9">
        <v>0.94</v>
      </c>
      <c r="G12" s="12"/>
      <c r="H12" s="9">
        <v>1</v>
      </c>
      <c r="I12" s="12"/>
    </row>
    <row r="13" ht="14.25" spans="1:9">
      <c r="A13" s="6">
        <v>5</v>
      </c>
      <c r="B13" s="6" t="s">
        <v>12</v>
      </c>
      <c r="C13" s="6">
        <v>203</v>
      </c>
      <c r="D13" s="6">
        <v>93.59</v>
      </c>
      <c r="E13" s="8">
        <v>92.51</v>
      </c>
      <c r="F13" s="9">
        <v>0.83</v>
      </c>
      <c r="G13" s="10">
        <v>0.755</v>
      </c>
      <c r="H13" s="9">
        <v>0.97</v>
      </c>
      <c r="I13" s="10">
        <v>0.985</v>
      </c>
    </row>
    <row r="14" ht="14.25" spans="1:9">
      <c r="A14" s="6"/>
      <c r="B14" s="6"/>
      <c r="C14" s="6">
        <v>204</v>
      </c>
      <c r="D14" s="6">
        <v>91.43</v>
      </c>
      <c r="E14" s="11"/>
      <c r="F14" s="9">
        <v>0.68</v>
      </c>
      <c r="G14" s="12"/>
      <c r="H14" s="9">
        <v>1</v>
      </c>
      <c r="I14" s="12"/>
    </row>
    <row r="15" ht="14.25" spans="1:9">
      <c r="A15" s="6">
        <v>6</v>
      </c>
      <c r="B15" s="6" t="s">
        <v>13</v>
      </c>
      <c r="C15" s="6">
        <v>205</v>
      </c>
      <c r="D15" s="7">
        <v>84.63</v>
      </c>
      <c r="E15" s="8">
        <v>87.85</v>
      </c>
      <c r="F15" s="9">
        <v>0.53</v>
      </c>
      <c r="G15" s="10">
        <v>0.585</v>
      </c>
      <c r="H15" s="9">
        <v>0.87</v>
      </c>
      <c r="I15" s="10">
        <v>0.915</v>
      </c>
    </row>
    <row r="16" ht="14.25" spans="1:9">
      <c r="A16" s="6"/>
      <c r="B16" s="6"/>
      <c r="C16" s="6">
        <v>206</v>
      </c>
      <c r="D16" s="6">
        <v>91.07</v>
      </c>
      <c r="E16" s="11"/>
      <c r="F16" s="9">
        <v>0.64</v>
      </c>
      <c r="G16" s="12"/>
      <c r="H16" s="9">
        <v>0.96</v>
      </c>
      <c r="I16" s="12"/>
    </row>
    <row r="17" ht="14.25" spans="1:9">
      <c r="A17" s="13" t="s">
        <v>10</v>
      </c>
      <c r="B17" s="14"/>
      <c r="C17" s="15"/>
      <c r="D17" s="16">
        <f>AVERAGE(D11:D16)</f>
        <v>91.9283333333333</v>
      </c>
      <c r="E17" s="17"/>
      <c r="F17" s="18">
        <f>AVERAGE(F11:F16)</f>
        <v>0.751666666666667</v>
      </c>
      <c r="G17" s="19"/>
      <c r="H17" s="18">
        <f>AVERAGE(H11:H16)</f>
        <v>0.966666666666667</v>
      </c>
      <c r="I17" s="19"/>
    </row>
    <row r="18" ht="14.25" spans="1:9">
      <c r="A18" s="6">
        <v>7</v>
      </c>
      <c r="B18" s="6" t="s">
        <v>14</v>
      </c>
      <c r="C18" s="6">
        <v>301</v>
      </c>
      <c r="D18" s="7">
        <v>88.34</v>
      </c>
      <c r="E18" s="8">
        <v>89.365</v>
      </c>
      <c r="F18" s="9">
        <v>0.76</v>
      </c>
      <c r="G18" s="10">
        <v>0.74</v>
      </c>
      <c r="H18" s="9">
        <v>0.97</v>
      </c>
      <c r="I18" s="10">
        <v>0.985</v>
      </c>
    </row>
    <row r="19" ht="14.25" spans="1:9">
      <c r="A19" s="6"/>
      <c r="B19" s="6"/>
      <c r="C19" s="6">
        <v>302</v>
      </c>
      <c r="D19" s="6">
        <v>90.39</v>
      </c>
      <c r="E19" s="11"/>
      <c r="F19" s="9">
        <v>0.72</v>
      </c>
      <c r="G19" s="12"/>
      <c r="H19" s="9">
        <v>1</v>
      </c>
      <c r="I19" s="12"/>
    </row>
    <row r="20" ht="14.25" spans="1:9">
      <c r="A20" s="6">
        <v>8</v>
      </c>
      <c r="B20" s="6" t="s">
        <v>15</v>
      </c>
      <c r="C20" s="6">
        <v>303</v>
      </c>
      <c r="D20" s="6">
        <v>89.04</v>
      </c>
      <c r="E20" s="8">
        <v>87.04</v>
      </c>
      <c r="F20" s="9">
        <v>0.76</v>
      </c>
      <c r="G20" s="10">
        <v>0.71</v>
      </c>
      <c r="H20" s="9">
        <v>0.94</v>
      </c>
      <c r="I20" s="10">
        <v>0.915</v>
      </c>
    </row>
    <row r="21" ht="14.25" spans="1:9">
      <c r="A21" s="6"/>
      <c r="B21" s="6"/>
      <c r="C21" s="6">
        <v>304</v>
      </c>
      <c r="D21" s="6">
        <v>85.04</v>
      </c>
      <c r="E21" s="11"/>
      <c r="F21" s="9">
        <v>0.66</v>
      </c>
      <c r="G21" s="12"/>
      <c r="H21" s="9">
        <v>0.89</v>
      </c>
      <c r="I21" s="12"/>
    </row>
    <row r="22" ht="14.25" spans="1:9">
      <c r="A22" s="6">
        <v>10</v>
      </c>
      <c r="B22" s="6" t="s">
        <v>16</v>
      </c>
      <c r="C22" s="6">
        <v>305</v>
      </c>
      <c r="D22" s="6">
        <v>94</v>
      </c>
      <c r="E22" s="20">
        <v>94</v>
      </c>
      <c r="F22" s="9">
        <v>0.91</v>
      </c>
      <c r="G22" s="21">
        <v>0.91</v>
      </c>
      <c r="H22" s="9">
        <v>0.97</v>
      </c>
      <c r="I22" s="21">
        <v>0.97</v>
      </c>
    </row>
    <row r="23" ht="14.25" spans="1:9">
      <c r="A23" s="13" t="s">
        <v>10</v>
      </c>
      <c r="B23" s="14"/>
      <c r="C23" s="15"/>
      <c r="D23" s="16">
        <f>AVERAGE(D18:D22)</f>
        <v>89.362</v>
      </c>
      <c r="E23" s="17"/>
      <c r="F23" s="18">
        <f>AVERAGE(F18:F22)</f>
        <v>0.762</v>
      </c>
      <c r="G23" s="19"/>
      <c r="H23" s="18">
        <f>AVERAGE(H18:H22)</f>
        <v>0.954</v>
      </c>
      <c r="I23" s="19"/>
    </row>
    <row r="24" ht="14.25" spans="1:9">
      <c r="A24" s="6">
        <v>11</v>
      </c>
      <c r="B24" s="6" t="s">
        <v>17</v>
      </c>
      <c r="C24" s="6">
        <v>401</v>
      </c>
      <c r="D24" s="7">
        <v>91.51</v>
      </c>
      <c r="E24" s="8">
        <v>90.625</v>
      </c>
      <c r="F24" s="9">
        <v>0.81</v>
      </c>
      <c r="G24" s="10">
        <v>0.8</v>
      </c>
      <c r="H24" s="9">
        <v>1</v>
      </c>
      <c r="I24" s="10">
        <v>0.985</v>
      </c>
    </row>
    <row r="25" ht="14.25" spans="1:9">
      <c r="A25" s="6"/>
      <c r="B25" s="6"/>
      <c r="C25" s="6">
        <v>402</v>
      </c>
      <c r="D25" s="6">
        <v>89.74</v>
      </c>
      <c r="E25" s="11"/>
      <c r="F25" s="9">
        <v>0.79</v>
      </c>
      <c r="G25" s="12"/>
      <c r="H25" s="9">
        <v>0.97</v>
      </c>
      <c r="I25" s="12"/>
    </row>
    <row r="26" ht="14.25" spans="1:9">
      <c r="A26" s="13" t="s">
        <v>10</v>
      </c>
      <c r="B26" s="14"/>
      <c r="C26" s="15"/>
      <c r="D26" s="16">
        <f>AVERAGE(D24:D25)</f>
        <v>90.625</v>
      </c>
      <c r="E26" s="17"/>
      <c r="F26" s="18">
        <f>AVERAGE(F24:F25)</f>
        <v>0.8</v>
      </c>
      <c r="G26" s="19"/>
      <c r="H26" s="18">
        <f>AVERAGE(H24:H25)</f>
        <v>0.985</v>
      </c>
      <c r="I26" s="19"/>
    </row>
    <row r="27" ht="14.25" spans="1:9">
      <c r="A27" s="6">
        <v>12</v>
      </c>
      <c r="B27" s="6" t="s">
        <v>18</v>
      </c>
      <c r="C27" s="6">
        <v>501</v>
      </c>
      <c r="D27" s="7">
        <v>84.16</v>
      </c>
      <c r="E27" s="8">
        <v>86.145</v>
      </c>
      <c r="F27" s="9">
        <v>0.78</v>
      </c>
      <c r="G27" s="10">
        <v>0.83</v>
      </c>
      <c r="H27" s="9">
        <v>0.94</v>
      </c>
      <c r="I27" s="10">
        <v>0.97</v>
      </c>
    </row>
    <row r="28" ht="14.25" spans="1:9">
      <c r="A28" s="6"/>
      <c r="B28" s="6"/>
      <c r="C28" s="6">
        <v>503</v>
      </c>
      <c r="D28" s="6">
        <v>88.13</v>
      </c>
      <c r="E28" s="11"/>
      <c r="F28" s="9">
        <v>0.88</v>
      </c>
      <c r="G28" s="12"/>
      <c r="H28" s="9">
        <v>1</v>
      </c>
      <c r="I28" s="12"/>
    </row>
    <row r="29" ht="14.25" spans="1:9">
      <c r="A29" s="6">
        <v>13</v>
      </c>
      <c r="B29" s="6" t="s">
        <v>19</v>
      </c>
      <c r="C29" s="6">
        <v>502</v>
      </c>
      <c r="D29" s="6">
        <v>83.61</v>
      </c>
      <c r="E29" s="20">
        <v>83.16</v>
      </c>
      <c r="F29" s="9">
        <v>0.76</v>
      </c>
      <c r="G29" s="21">
        <v>0.76</v>
      </c>
      <c r="H29" s="9">
        <v>0.97</v>
      </c>
      <c r="I29" s="21">
        <v>0.97</v>
      </c>
    </row>
    <row r="30" ht="14.25" spans="1:9">
      <c r="A30" s="13" t="s">
        <v>10</v>
      </c>
      <c r="B30" s="14"/>
      <c r="C30" s="15"/>
      <c r="D30" s="16">
        <f>AVERAGE(D27:D29)</f>
        <v>85.3</v>
      </c>
      <c r="E30" s="17"/>
      <c r="F30" s="18">
        <f>AVERAGE(F27:F29)</f>
        <v>0.806666666666667</v>
      </c>
      <c r="G30" s="19"/>
      <c r="H30" s="18">
        <f>AVERAGE(H27:H29)</f>
        <v>0.97</v>
      </c>
      <c r="I30" s="19"/>
    </row>
    <row r="31" ht="14.25" spans="1:9">
      <c r="A31" s="6">
        <v>13</v>
      </c>
      <c r="B31" s="6" t="s">
        <v>19</v>
      </c>
      <c r="C31" s="6">
        <v>601</v>
      </c>
      <c r="D31" s="7">
        <v>65.1</v>
      </c>
      <c r="E31" s="8">
        <v>72.15</v>
      </c>
      <c r="F31" s="9">
        <v>0.4</v>
      </c>
      <c r="G31" s="10">
        <v>0.5</v>
      </c>
      <c r="H31" s="9">
        <v>0.63</v>
      </c>
      <c r="I31" s="10">
        <v>0.765</v>
      </c>
    </row>
    <row r="32" ht="14.25" spans="1:9">
      <c r="A32" s="6"/>
      <c r="B32" s="6"/>
      <c r="C32" s="6">
        <v>602</v>
      </c>
      <c r="D32" s="6">
        <v>79.2</v>
      </c>
      <c r="E32" s="11"/>
      <c r="F32" s="9">
        <v>0.6</v>
      </c>
      <c r="G32" s="12"/>
      <c r="H32" s="9">
        <v>0.9</v>
      </c>
      <c r="I32" s="12"/>
    </row>
    <row r="33" ht="14.25" spans="1:9">
      <c r="A33" s="13" t="s">
        <v>10</v>
      </c>
      <c r="B33" s="14"/>
      <c r="C33" s="15"/>
      <c r="D33" s="16">
        <f>AVERAGE(D31:D32)</f>
        <v>72.15</v>
      </c>
      <c r="E33" s="17"/>
      <c r="F33" s="18">
        <f>AVERAGE(F31:F32)</f>
        <v>0.5</v>
      </c>
      <c r="G33" s="19"/>
      <c r="H33" s="18">
        <f>AVERAGE(H31:H32)</f>
        <v>0.765</v>
      </c>
      <c r="I33" s="19"/>
    </row>
  </sheetData>
  <mergeCells count="62">
    <mergeCell ref="A10:C10"/>
    <mergeCell ref="A17:C17"/>
    <mergeCell ref="A23:C23"/>
    <mergeCell ref="A26:C26"/>
    <mergeCell ref="A30:C30"/>
    <mergeCell ref="A33:C33"/>
    <mergeCell ref="A4:A5"/>
    <mergeCell ref="A6:A7"/>
    <mergeCell ref="A8:A9"/>
    <mergeCell ref="A11:A12"/>
    <mergeCell ref="A13:A14"/>
    <mergeCell ref="A15:A16"/>
    <mergeCell ref="A18:A19"/>
    <mergeCell ref="A20:A21"/>
    <mergeCell ref="A24:A25"/>
    <mergeCell ref="A27:A28"/>
    <mergeCell ref="A31:A32"/>
    <mergeCell ref="B4:B5"/>
    <mergeCell ref="B6:B7"/>
    <mergeCell ref="B8:B9"/>
    <mergeCell ref="B11:B12"/>
    <mergeCell ref="B13:B14"/>
    <mergeCell ref="B15:B16"/>
    <mergeCell ref="B18:B19"/>
    <mergeCell ref="B20:B21"/>
    <mergeCell ref="B24:B25"/>
    <mergeCell ref="B27:B28"/>
    <mergeCell ref="B31:B32"/>
    <mergeCell ref="E4:E5"/>
    <mergeCell ref="E6:E7"/>
    <mergeCell ref="E8:E9"/>
    <mergeCell ref="E11:E12"/>
    <mergeCell ref="E13:E14"/>
    <mergeCell ref="E15:E16"/>
    <mergeCell ref="E18:E19"/>
    <mergeCell ref="E20:E21"/>
    <mergeCell ref="E24:E25"/>
    <mergeCell ref="E27:E28"/>
    <mergeCell ref="E31:E32"/>
    <mergeCell ref="G4:G5"/>
    <mergeCell ref="G6:G7"/>
    <mergeCell ref="G8:G9"/>
    <mergeCell ref="G11:G12"/>
    <mergeCell ref="G13:G14"/>
    <mergeCell ref="G15:G16"/>
    <mergeCell ref="G18:G19"/>
    <mergeCell ref="G20:G21"/>
    <mergeCell ref="G24:G25"/>
    <mergeCell ref="G27:G28"/>
    <mergeCell ref="G31:G32"/>
    <mergeCell ref="I4:I5"/>
    <mergeCell ref="I6:I7"/>
    <mergeCell ref="I8:I9"/>
    <mergeCell ref="I11:I12"/>
    <mergeCell ref="I13:I14"/>
    <mergeCell ref="I15:I16"/>
    <mergeCell ref="I18:I19"/>
    <mergeCell ref="I20:I21"/>
    <mergeCell ref="I24:I25"/>
    <mergeCell ref="I27:I28"/>
    <mergeCell ref="I31:I32"/>
    <mergeCell ref="A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赖金鹏</cp:lastModifiedBy>
  <dcterms:created xsi:type="dcterms:W3CDTF">2023-06-15T09:41:00Z</dcterms:created>
  <dcterms:modified xsi:type="dcterms:W3CDTF">2023-06-15T12:51:01Z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036B92D5684C4DEB871285940FB14A5F_13</vt:lpwstr>
  </property>
  <property fmtid="{D5CDD505-2E9C-101B-9397-08002B2CF9AE}" pid="3" name="KSOProductBuildVer">
    <vt:lpwstr>2052-11.1.0.14309</vt:lpwstr>
  </property>
</Properties>
</file>