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<sst xmlns="http://schemas.openxmlformats.org/spreadsheetml/2006/main" count="57" uniqueCount="44">
  <si>
    <t>广州市花都区花广金狮学校 -- 后勤2023年6月电费单</t>
  </si>
  <si>
    <t>御景公寓</t>
  </si>
  <si>
    <t>序号</t>
  </si>
  <si>
    <t>门牌号</t>
  </si>
  <si>
    <t>责任人</t>
  </si>
  <si>
    <t>6.1
电抄数</t>
  </si>
  <si>
    <t>6.30
电抄数</t>
  </si>
  <si>
    <t>总用量（度）</t>
  </si>
  <si>
    <t>核定用量（度）</t>
  </si>
  <si>
    <t>超出用量（度）</t>
  </si>
  <si>
    <t>单价（元）</t>
  </si>
  <si>
    <r>
      <rPr>
        <b/>
        <sz val="12"/>
        <color rgb="FF000000"/>
        <rFont val="宋体"/>
        <charset val="134"/>
      </rPr>
      <t>本月应扣</t>
    </r>
    <r>
      <rPr>
        <b/>
        <sz val="12"/>
        <color rgb="FF000000"/>
        <rFont val="宋体"/>
        <charset val="134"/>
      </rPr>
      <t xml:space="preserve">  </t>
    </r>
    <r>
      <rPr>
        <b/>
        <sz val="12"/>
        <color rgb="FF000000"/>
        <rFont val="宋体"/>
        <charset val="134"/>
      </rPr>
      <t>（元）</t>
    </r>
  </si>
  <si>
    <t>备注</t>
  </si>
  <si>
    <t>张翠琴</t>
  </si>
  <si>
    <t>邓佛阳</t>
  </si>
  <si>
    <t>于双启</t>
  </si>
  <si>
    <t>林国庆</t>
  </si>
  <si>
    <t>游得练</t>
  </si>
  <si>
    <t>刘衍明</t>
  </si>
  <si>
    <t>甘进贤</t>
  </si>
  <si>
    <t>伍少兴</t>
  </si>
  <si>
    <t>福旺楼（因月中搬迁，这月是两个地方加起来一起计算）</t>
  </si>
  <si>
    <t>房间号</t>
  </si>
  <si>
    <t>住 宿 人</t>
  </si>
  <si>
    <t>6.15
电抄数</t>
  </si>
  <si>
    <t>刘月枚</t>
  </si>
  <si>
    <t>6+12.98</t>
  </si>
  <si>
    <t>加F201分摊的12.98度</t>
  </si>
  <si>
    <t>黄小平</t>
  </si>
  <si>
    <t>张玉田</t>
  </si>
  <si>
    <t>2.5+12.98</t>
  </si>
  <si>
    <t>罗美丽</t>
  </si>
  <si>
    <t>F201
（新）</t>
  </si>
  <si>
    <t xml:space="preserve">刘月枚
黄小平
张玉田
罗美丽
</t>
  </si>
  <si>
    <t>9646.16
（6.15日抄数）</t>
  </si>
  <si>
    <t>9594.25
（6.30日抄数）</t>
  </si>
  <si>
    <t>4人
每人分摊12.98度</t>
  </si>
  <si>
    <t xml:space="preserve">802
</t>
  </si>
  <si>
    <t>黄月兰
黄娇兰
覃云珍</t>
  </si>
  <si>
    <t>203华瑞</t>
  </si>
  <si>
    <t>司占龙
苏桂琴</t>
  </si>
  <si>
    <t>F216</t>
  </si>
  <si>
    <t>陈水妹
王士霞</t>
  </si>
  <si>
    <t>注：电费单价0.78/度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</si>
</sst>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);[Red]\(0.00\)"/>
  </numFmts>
  <fonts count="29">
    <font>
      <sz val="11"/>
      <color theme="1"/>
      <name val="宋体"/>
      <charset val="134"/>
      <scheme val="minor"/>
    </font>
    <font>
      <b/>
      <sz val="14"/>
      <color rgb="FF000000"/>
      <name val="宋体"/>
      <charset val="134"/>
    </font>
    <font>
      <b/>
      <sz val="11"/>
      <color rgb="FF000000"/>
      <name val="宋体"/>
      <charset val="134"/>
    </font>
    <font>
      <b/>
      <sz val="12"/>
      <color rgb="FF000000"/>
      <name val="宋体"/>
      <charset val="134"/>
    </font>
    <font>
      <b/>
      <sz val="11"/>
      <color theme="1"/>
      <name val="宋体"/>
      <charset val="134"/>
      <scheme val="minor"/>
    </font>
    <font>
      <b/>
      <sz val="12"/>
      <color theme="1"/>
      <name val="Calibri"/>
      <charset val="134"/>
    </font>
    <font>
      <b/>
      <sz val="12"/>
      <color theme="1"/>
      <name val="宋体"/>
      <charset val="134"/>
    </font>
    <font>
      <sz val="11"/>
      <color rgb="FFFF0000"/>
      <name val="宋体"/>
      <charset val="134"/>
      <scheme val="minor"/>
    </font>
    <font>
      <b/>
      <sz val="6"/>
      <color theme="1"/>
      <name val="宋体"/>
      <charset val="134"/>
      <scheme val="minor"/>
    </font>
    <font>
      <b/>
      <sz val="8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0">
    <border>
      <left/>
      <right/>
      <top/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medium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1" fillId="4" borderId="1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8" borderId="13" applyNumberFormat="0" applyFont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6" fillId="0" borderId="15" applyNumberFormat="0" applyFill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22" fillId="12" borderId="16" applyNumberFormat="0" applyAlignment="0" applyProtection="0">
      <alignment vertical="center"/>
    </xf>
    <xf numFmtId="0" fontId="23" fillId="12" borderId="12" applyNumberFormat="0" applyAlignment="0" applyProtection="0">
      <alignment vertical="center"/>
    </xf>
    <xf numFmtId="0" fontId="24" fillId="13" borderId="17" applyNumberFormat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25" fillId="0" borderId="18" applyNumberFormat="0" applyFill="0" applyAlignment="0" applyProtection="0">
      <alignment vertical="center"/>
    </xf>
    <xf numFmtId="0" fontId="26" fillId="0" borderId="19" applyNumberFormat="0" applyFill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28" fillId="17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13" fillId="30" borderId="0" applyNumberFormat="0" applyBorder="0" applyAlignment="0" applyProtection="0">
      <alignment vertical="center"/>
    </xf>
    <xf numFmtId="0" fontId="13" fillId="31" borderId="0" applyNumberFormat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  <xf numFmtId="0" fontId="13" fillId="33" borderId="0" applyNumberFormat="0" applyBorder="0" applyAlignment="0" applyProtection="0">
      <alignment vertical="center"/>
    </xf>
  </cellStyleXfs>
  <cellXfs count="38">
    <xf numFmtId="0" fontId="0" fillId="0" borderId="0" xfId="0">
      <alignment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top" wrapText="1"/>
    </xf>
    <xf numFmtId="0" fontId="5" fillId="0" borderId="4" xfId="0" applyFont="1" applyFill="1" applyBorder="1" applyAlignment="1">
      <alignment horizontal="center" vertical="top" wrapText="1"/>
    </xf>
    <xf numFmtId="0" fontId="6" fillId="0" borderId="0" xfId="0" applyFont="1" applyFill="1" applyBorder="1" applyAlignment="1">
      <alignment horizontal="center" vertical="top" wrapText="1"/>
    </xf>
    <xf numFmtId="0" fontId="4" fillId="0" borderId="2" xfId="0" applyFont="1" applyFill="1" applyBorder="1" applyAlignment="1">
      <alignment horizontal="center" vertical="center"/>
    </xf>
    <xf numFmtId="0" fontId="5" fillId="0" borderId="5" xfId="0" applyFont="1" applyFill="1" applyBorder="1" applyAlignment="1">
      <alignment horizontal="center" vertical="top" wrapText="1"/>
    </xf>
    <xf numFmtId="0" fontId="5" fillId="0" borderId="6" xfId="0" applyFont="1" applyFill="1" applyBorder="1" applyAlignment="1">
      <alignment horizontal="center" vertical="top" wrapText="1"/>
    </xf>
    <xf numFmtId="0" fontId="6" fillId="0" borderId="2" xfId="0" applyFont="1" applyFill="1" applyBorder="1" applyAlignment="1">
      <alignment horizontal="center" vertical="top" wrapText="1"/>
    </xf>
    <xf numFmtId="0" fontId="4" fillId="0" borderId="5" xfId="0" applyFont="1" applyFill="1" applyBorder="1" applyAlignment="1">
      <alignment horizontal="center" vertical="center"/>
    </xf>
    <xf numFmtId="0" fontId="5" fillId="0" borderId="3" xfId="0" applyFont="1" applyFill="1" applyBorder="1" applyAlignment="1">
      <alignment horizontal="center" vertical="top" wrapText="1"/>
    </xf>
    <xf numFmtId="0" fontId="4" fillId="0" borderId="3" xfId="0" applyFont="1" applyFill="1" applyBorder="1" applyAlignment="1">
      <alignment horizontal="center" vertical="center"/>
    </xf>
    <xf numFmtId="0" fontId="5" fillId="0" borderId="0" xfId="0" applyFont="1" applyFill="1" applyBorder="1" applyAlignment="1">
      <alignment horizontal="center" vertical="top" wrapText="1"/>
    </xf>
    <xf numFmtId="0" fontId="5" fillId="0" borderId="7" xfId="0" applyFont="1" applyFill="1" applyBorder="1" applyAlignment="1">
      <alignment horizontal="center" vertical="top" wrapText="1"/>
    </xf>
    <xf numFmtId="0" fontId="5" fillId="0" borderId="8" xfId="0" applyFont="1" applyFill="1" applyBorder="1" applyAlignment="1">
      <alignment horizontal="center" vertical="top" wrapText="1"/>
    </xf>
    <xf numFmtId="0" fontId="5" fillId="0" borderId="9" xfId="0" applyFont="1" applyFill="1" applyBorder="1" applyAlignment="1">
      <alignment horizontal="center" vertical="top" wrapText="1"/>
    </xf>
    <xf numFmtId="0" fontId="6" fillId="0" borderId="7" xfId="0" applyFont="1" applyFill="1" applyBorder="1" applyAlignment="1">
      <alignment horizontal="center" vertical="top" wrapText="1"/>
    </xf>
    <xf numFmtId="0" fontId="0" fillId="0" borderId="0" xfId="0" applyFill="1" applyAlignment="1">
      <alignment horizontal="center" vertical="center"/>
    </xf>
    <xf numFmtId="0" fontId="4" fillId="0" borderId="0" xfId="0" applyFont="1" applyFill="1" applyAlignment="1">
      <alignment horizontal="center" vertical="center"/>
    </xf>
    <xf numFmtId="0" fontId="3" fillId="2" borderId="2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 wrapText="1"/>
    </xf>
    <xf numFmtId="0" fontId="4" fillId="0" borderId="5" xfId="0" applyFont="1" applyFill="1" applyBorder="1" applyAlignment="1">
      <alignment horizontal="center" vertical="center" wrapText="1"/>
    </xf>
    <xf numFmtId="0" fontId="4" fillId="0" borderId="10" xfId="0" applyFont="1" applyFill="1" applyBorder="1" applyAlignment="1">
      <alignment horizontal="center" vertical="center" wrapText="1"/>
    </xf>
    <xf numFmtId="0" fontId="4" fillId="0" borderId="3" xfId="0" applyFont="1" applyFill="1" applyBorder="1" applyAlignment="1">
      <alignment horizontal="center" vertical="center" wrapText="1"/>
    </xf>
    <xf numFmtId="0" fontId="4" fillId="0" borderId="5" xfId="0" applyFont="1" applyFill="1" applyBorder="1" applyAlignment="1">
      <alignment horizontal="center" vertical="center" wrapText="1"/>
    </xf>
    <xf numFmtId="176" fontId="4" fillId="0" borderId="2" xfId="0" applyNumberFormat="1" applyFont="1" applyFill="1" applyBorder="1" applyAlignment="1">
      <alignment horizontal="center" vertical="center"/>
    </xf>
    <xf numFmtId="0" fontId="7" fillId="0" borderId="0" xfId="0" applyFont="1" applyFill="1" applyAlignment="1">
      <alignment horizontal="left" vertical="center" indent="1"/>
    </xf>
    <xf numFmtId="0" fontId="7" fillId="0" borderId="0" xfId="0" applyFont="1" applyFill="1" applyAlignment="1">
      <alignment horizontal="center" vertical="center"/>
    </xf>
    <xf numFmtId="0" fontId="3" fillId="2" borderId="11" xfId="0" applyFont="1" applyFill="1" applyBorder="1" applyAlignment="1">
      <alignment horizontal="center" vertical="center" wrapText="1"/>
    </xf>
    <xf numFmtId="0" fontId="8" fillId="0" borderId="2" xfId="0" applyFont="1" applyFill="1" applyBorder="1" applyAlignment="1">
      <alignment horizontal="center" vertical="center"/>
    </xf>
    <xf numFmtId="0" fontId="4" fillId="0" borderId="2" xfId="0" applyFont="1" applyFill="1" applyBorder="1" applyAlignment="1">
      <alignment vertical="center"/>
    </xf>
    <xf numFmtId="0" fontId="9" fillId="0" borderId="2" xfId="0" applyFont="1" applyFill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CCE8C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34"/>
  <sheetViews>
    <sheetView tabSelected="1" workbookViewId="0">
      <selection activeCell="O12" sqref="O12"/>
    </sheetView>
  </sheetViews>
  <sheetFormatPr defaultColWidth="9" defaultRowHeight="13.5"/>
  <cols>
    <col min="1" max="1" width="3.625" customWidth="1"/>
    <col min="2" max="2" width="7" customWidth="1"/>
    <col min="3" max="3" width="9.75" customWidth="1"/>
    <col min="4" max="4" width="8.25" customWidth="1"/>
    <col min="5" max="5" width="9.25" customWidth="1"/>
    <col min="6" max="6" width="12.875" customWidth="1"/>
    <col min="7" max="7" width="8.375" customWidth="1"/>
    <col min="8" max="8" width="7.25" customWidth="1"/>
    <col min="9" max="9" width="9" customWidth="1"/>
    <col min="10" max="10" width="10.875" customWidth="1"/>
    <col min="11" max="11" width="20.625" customWidth="1"/>
  </cols>
  <sheetData>
    <row r="1" ht="30" customHeight="1" spans="1:11">
      <c r="A1" s="1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</row>
    <row r="2" ht="30" customHeight="1" spans="1:11">
      <c r="A2" s="3" t="s">
        <v>1</v>
      </c>
      <c r="B2" s="3"/>
      <c r="C2" s="3"/>
      <c r="D2" s="3"/>
      <c r="E2" s="3"/>
      <c r="F2" s="3"/>
      <c r="G2" s="3"/>
      <c r="H2" s="3"/>
      <c r="I2" s="3"/>
      <c r="J2" s="3"/>
      <c r="K2" s="3"/>
    </row>
    <row r="3" ht="30" customHeight="1" spans="1:11">
      <c r="A3" s="4" t="s">
        <v>2</v>
      </c>
      <c r="B3" s="4" t="s">
        <v>3</v>
      </c>
      <c r="C3" s="5" t="s">
        <v>4</v>
      </c>
      <c r="D3" s="6" t="s">
        <v>5</v>
      </c>
      <c r="E3" s="6" t="s">
        <v>6</v>
      </c>
      <c r="F3" s="5" t="s">
        <v>7</v>
      </c>
      <c r="G3" s="5" t="s">
        <v>8</v>
      </c>
      <c r="H3" s="5" t="s">
        <v>9</v>
      </c>
      <c r="I3" s="5" t="s">
        <v>10</v>
      </c>
      <c r="J3" s="34" t="s">
        <v>11</v>
      </c>
      <c r="K3" s="16" t="s">
        <v>12</v>
      </c>
    </row>
    <row r="4" ht="30" customHeight="1" spans="1:11">
      <c r="A4" s="7">
        <v>1</v>
      </c>
      <c r="B4" s="8">
        <v>205</v>
      </c>
      <c r="C4" s="9" t="s">
        <v>13</v>
      </c>
      <c r="D4" s="10">
        <v>2532</v>
      </c>
      <c r="E4" s="10">
        <v>2571</v>
      </c>
      <c r="F4" s="10">
        <f>E4-D4</f>
        <v>39</v>
      </c>
      <c r="G4" s="10">
        <v>10</v>
      </c>
      <c r="H4" s="10">
        <f>F4-G4</f>
        <v>29</v>
      </c>
      <c r="I4" s="10">
        <v>0.78</v>
      </c>
      <c r="J4" s="10">
        <f>I4*H4</f>
        <v>22.62</v>
      </c>
      <c r="K4" s="10"/>
    </row>
    <row r="5" ht="30" customHeight="1" spans="1:11">
      <c r="A5" s="11">
        <v>2</v>
      </c>
      <c r="B5" s="12">
        <v>301</v>
      </c>
      <c r="C5" s="13" t="s">
        <v>14</v>
      </c>
      <c r="D5" s="14">
        <v>4311</v>
      </c>
      <c r="E5" s="14">
        <v>4489</v>
      </c>
      <c r="F5" s="10">
        <v>89</v>
      </c>
      <c r="G5" s="10">
        <v>10</v>
      </c>
      <c r="H5" s="10">
        <v>79</v>
      </c>
      <c r="I5" s="10">
        <v>0.78</v>
      </c>
      <c r="J5" s="10">
        <f t="shared" ref="J5:J11" si="0">I5*H5</f>
        <v>61.62</v>
      </c>
      <c r="K5" s="10"/>
    </row>
    <row r="6" ht="30" customHeight="1" spans="1:11">
      <c r="A6" s="15"/>
      <c r="B6" s="12"/>
      <c r="C6" s="13" t="s">
        <v>15</v>
      </c>
      <c r="D6" s="16"/>
      <c r="E6" s="16"/>
      <c r="F6" s="10">
        <v>89</v>
      </c>
      <c r="G6" s="10">
        <v>10</v>
      </c>
      <c r="H6" s="10">
        <v>79</v>
      </c>
      <c r="I6" s="10">
        <v>0.78</v>
      </c>
      <c r="J6" s="10">
        <f t="shared" si="0"/>
        <v>61.62</v>
      </c>
      <c r="K6" s="35"/>
    </row>
    <row r="7" ht="30" customHeight="1" spans="1:11">
      <c r="A7" s="11">
        <v>3</v>
      </c>
      <c r="B7" s="17">
        <v>401</v>
      </c>
      <c r="C7" s="13" t="s">
        <v>16</v>
      </c>
      <c r="D7" s="14">
        <v>5018</v>
      </c>
      <c r="E7" s="14">
        <v>5131</v>
      </c>
      <c r="F7" s="10">
        <v>56.5</v>
      </c>
      <c r="G7" s="10">
        <v>10</v>
      </c>
      <c r="H7" s="10">
        <v>46.5</v>
      </c>
      <c r="I7" s="10">
        <v>0.78</v>
      </c>
      <c r="J7" s="10">
        <f t="shared" si="0"/>
        <v>36.27</v>
      </c>
      <c r="K7" s="10"/>
    </row>
    <row r="8" ht="30" customHeight="1" spans="1:11">
      <c r="A8" s="15"/>
      <c r="B8" s="18"/>
      <c r="C8" s="13" t="s">
        <v>17</v>
      </c>
      <c r="D8" s="16"/>
      <c r="E8" s="16"/>
      <c r="F8" s="10">
        <v>56.5</v>
      </c>
      <c r="G8" s="10">
        <v>10</v>
      </c>
      <c r="H8" s="10">
        <v>46.5</v>
      </c>
      <c r="I8" s="10">
        <v>0.78</v>
      </c>
      <c r="J8" s="10">
        <f t="shared" si="0"/>
        <v>36.27</v>
      </c>
      <c r="K8" s="10"/>
    </row>
    <row r="9" ht="30" customHeight="1" spans="1:11">
      <c r="A9" s="7">
        <v>4</v>
      </c>
      <c r="B9" s="18">
        <v>701</v>
      </c>
      <c r="C9" s="13" t="s">
        <v>18</v>
      </c>
      <c r="D9" s="10">
        <v>5286</v>
      </c>
      <c r="E9" s="10">
        <v>5456</v>
      </c>
      <c r="F9" s="10">
        <f t="shared" ref="F9:F11" si="1">E9-D9</f>
        <v>170</v>
      </c>
      <c r="G9" s="10">
        <v>10</v>
      </c>
      <c r="H9" s="10">
        <f t="shared" ref="H5:H11" si="2">F9-G9</f>
        <v>160</v>
      </c>
      <c r="I9" s="10">
        <v>0.78</v>
      </c>
      <c r="J9" s="10">
        <f t="shared" si="0"/>
        <v>124.8</v>
      </c>
      <c r="K9" s="10"/>
    </row>
    <row r="10" ht="30" customHeight="1" spans="1:11">
      <c r="A10" s="7">
        <v>5</v>
      </c>
      <c r="B10" s="19">
        <v>801</v>
      </c>
      <c r="C10" s="13" t="s">
        <v>19</v>
      </c>
      <c r="D10" s="10">
        <v>6716</v>
      </c>
      <c r="E10" s="10">
        <v>6903</v>
      </c>
      <c r="F10" s="10">
        <f t="shared" si="1"/>
        <v>187</v>
      </c>
      <c r="G10" s="10">
        <v>10</v>
      </c>
      <c r="H10" s="10">
        <f t="shared" si="2"/>
        <v>177</v>
      </c>
      <c r="I10" s="10">
        <v>0.78</v>
      </c>
      <c r="J10" s="10">
        <f t="shared" si="0"/>
        <v>138.06</v>
      </c>
      <c r="K10" s="10"/>
    </row>
    <row r="11" ht="30" customHeight="1" spans="1:11">
      <c r="A11" s="7">
        <v>6</v>
      </c>
      <c r="B11" s="20">
        <v>803</v>
      </c>
      <c r="C11" s="21" t="s">
        <v>20</v>
      </c>
      <c r="D11" s="10">
        <v>1885</v>
      </c>
      <c r="E11" s="10">
        <v>2189</v>
      </c>
      <c r="F11" s="10">
        <f t="shared" si="1"/>
        <v>304</v>
      </c>
      <c r="G11" s="10">
        <v>10</v>
      </c>
      <c r="H11" s="10">
        <f t="shared" si="2"/>
        <v>294</v>
      </c>
      <c r="I11" s="10">
        <v>0.78</v>
      </c>
      <c r="J11" s="10">
        <f t="shared" si="0"/>
        <v>229.32</v>
      </c>
      <c r="K11" s="10"/>
    </row>
    <row r="12" ht="30" customHeight="1" spans="1:11">
      <c r="A12" s="22"/>
      <c r="B12" s="22"/>
      <c r="C12" s="22"/>
      <c r="D12" s="22"/>
      <c r="E12" s="22"/>
      <c r="F12" s="22"/>
      <c r="G12" s="22"/>
      <c r="H12" s="22"/>
      <c r="I12" s="22"/>
      <c r="J12" s="22"/>
      <c r="K12" s="22"/>
    </row>
    <row r="13" ht="30" customHeight="1" spans="1:11">
      <c r="A13" s="22"/>
      <c r="B13" s="22"/>
      <c r="C13" s="22"/>
      <c r="D13" s="22"/>
      <c r="E13" s="22"/>
      <c r="F13" s="22"/>
      <c r="G13" s="22"/>
      <c r="H13" s="22"/>
      <c r="I13" s="22"/>
      <c r="J13" s="22"/>
      <c r="K13" s="22"/>
    </row>
    <row r="14" ht="30" customHeight="1" spans="1:11">
      <c r="A14" s="23" t="s">
        <v>21</v>
      </c>
      <c r="B14" s="23"/>
      <c r="C14" s="23"/>
      <c r="D14" s="23"/>
      <c r="E14" s="23"/>
      <c r="F14" s="23"/>
      <c r="G14" s="23"/>
      <c r="H14" s="23"/>
      <c r="I14" s="23"/>
      <c r="J14" s="23"/>
      <c r="K14" s="23"/>
    </row>
    <row r="15" ht="30" customHeight="1" spans="1:11">
      <c r="A15" s="13" t="s">
        <v>2</v>
      </c>
      <c r="B15" s="13" t="s">
        <v>22</v>
      </c>
      <c r="C15" s="13" t="s">
        <v>23</v>
      </c>
      <c r="D15" s="6" t="s">
        <v>5</v>
      </c>
      <c r="E15" s="6" t="s">
        <v>24</v>
      </c>
      <c r="F15" s="24" t="s">
        <v>7</v>
      </c>
      <c r="G15" s="24" t="s">
        <v>8</v>
      </c>
      <c r="H15" s="24" t="s">
        <v>9</v>
      </c>
      <c r="I15" s="24" t="s">
        <v>10</v>
      </c>
      <c r="J15" s="24" t="s">
        <v>11</v>
      </c>
      <c r="K15" s="10" t="s">
        <v>12</v>
      </c>
    </row>
    <row r="16" ht="30" customHeight="1" spans="1:11">
      <c r="A16" s="14">
        <v>7</v>
      </c>
      <c r="B16" s="14">
        <v>409</v>
      </c>
      <c r="C16" s="10" t="s">
        <v>25</v>
      </c>
      <c r="D16" s="14">
        <v>5587</v>
      </c>
      <c r="E16" s="14">
        <v>5593</v>
      </c>
      <c r="F16" s="10" t="s">
        <v>26</v>
      </c>
      <c r="G16" s="10">
        <v>10</v>
      </c>
      <c r="H16" s="14">
        <v>8.98</v>
      </c>
      <c r="I16" s="10">
        <v>0.78</v>
      </c>
      <c r="J16" s="10">
        <v>7.01</v>
      </c>
      <c r="K16" s="10" t="s">
        <v>27</v>
      </c>
    </row>
    <row r="17" ht="30" customHeight="1" spans="1:11">
      <c r="A17" s="16"/>
      <c r="B17" s="16"/>
      <c r="C17" s="10" t="s">
        <v>28</v>
      </c>
      <c r="D17" s="16"/>
      <c r="E17" s="16"/>
      <c r="F17" s="10" t="s">
        <v>26</v>
      </c>
      <c r="G17" s="10">
        <v>10</v>
      </c>
      <c r="H17" s="14">
        <v>8.98</v>
      </c>
      <c r="I17" s="10">
        <v>0.78</v>
      </c>
      <c r="J17" s="10">
        <v>7.01</v>
      </c>
      <c r="K17" s="10" t="s">
        <v>27</v>
      </c>
    </row>
    <row r="18" ht="30" customHeight="1" spans="1:11">
      <c r="A18" s="10">
        <v>8</v>
      </c>
      <c r="B18" s="10">
        <v>603</v>
      </c>
      <c r="C18" s="10" t="s">
        <v>29</v>
      </c>
      <c r="D18" s="14">
        <v>1643</v>
      </c>
      <c r="E18" s="14">
        <v>1648</v>
      </c>
      <c r="F18" s="10" t="s">
        <v>30</v>
      </c>
      <c r="G18" s="10">
        <v>10</v>
      </c>
      <c r="H18" s="14">
        <v>5.48</v>
      </c>
      <c r="I18" s="10">
        <v>0.78</v>
      </c>
      <c r="J18" s="10">
        <v>4.28</v>
      </c>
      <c r="K18" s="10" t="s">
        <v>27</v>
      </c>
    </row>
    <row r="19" ht="30" customHeight="1" spans="1:11">
      <c r="A19" s="10"/>
      <c r="B19" s="10"/>
      <c r="C19" s="10" t="s">
        <v>31</v>
      </c>
      <c r="D19" s="16"/>
      <c r="E19" s="16"/>
      <c r="F19" s="10" t="s">
        <v>30</v>
      </c>
      <c r="G19" s="10">
        <v>10</v>
      </c>
      <c r="H19" s="10">
        <v>5.48</v>
      </c>
      <c r="I19" s="10">
        <v>0.78</v>
      </c>
      <c r="J19" s="10">
        <v>4.28</v>
      </c>
      <c r="K19" s="10" t="s">
        <v>27</v>
      </c>
    </row>
    <row r="20" ht="72" customHeight="1" spans="1:11">
      <c r="A20" s="25">
        <v>9</v>
      </c>
      <c r="B20" s="26" t="s">
        <v>32</v>
      </c>
      <c r="C20" s="26" t="s">
        <v>33</v>
      </c>
      <c r="D20" s="26" t="s">
        <v>34</v>
      </c>
      <c r="E20" s="26" t="s">
        <v>35</v>
      </c>
      <c r="F20" s="25">
        <v>51.92</v>
      </c>
      <c r="G20" s="25"/>
      <c r="H20" s="25"/>
      <c r="I20" s="36"/>
      <c r="J20" s="25"/>
      <c r="K20" s="26" t="s">
        <v>36</v>
      </c>
    </row>
    <row r="21" ht="30" customHeight="1" spans="1:11">
      <c r="A21" s="10">
        <v>10</v>
      </c>
      <c r="B21" s="6" t="s">
        <v>37</v>
      </c>
      <c r="C21" s="27" t="s">
        <v>38</v>
      </c>
      <c r="D21" s="6">
        <v>2155</v>
      </c>
      <c r="E21" s="10">
        <v>2296</v>
      </c>
      <c r="F21" s="10">
        <v>47</v>
      </c>
      <c r="G21" s="25">
        <v>10</v>
      </c>
      <c r="H21" s="10">
        <v>37</v>
      </c>
      <c r="I21" s="10">
        <v>0.78</v>
      </c>
      <c r="J21" s="10">
        <v>28.86</v>
      </c>
      <c r="K21" s="37"/>
    </row>
    <row r="22" ht="30" customHeight="1" spans="1:11">
      <c r="A22" s="10"/>
      <c r="B22" s="6"/>
      <c r="C22" s="28"/>
      <c r="D22" s="6"/>
      <c r="E22" s="10"/>
      <c r="F22" s="10">
        <v>47</v>
      </c>
      <c r="G22" s="25">
        <v>10</v>
      </c>
      <c r="H22" s="10">
        <v>37</v>
      </c>
      <c r="I22" s="10">
        <v>0.78</v>
      </c>
      <c r="J22" s="10">
        <v>28.86</v>
      </c>
      <c r="K22" s="37"/>
    </row>
    <row r="23" ht="30" customHeight="1" spans="1:11">
      <c r="A23" s="10"/>
      <c r="B23" s="10"/>
      <c r="C23" s="29"/>
      <c r="D23" s="10"/>
      <c r="E23" s="10"/>
      <c r="F23" s="10">
        <v>47</v>
      </c>
      <c r="G23" s="25">
        <v>10</v>
      </c>
      <c r="H23" s="10">
        <v>37</v>
      </c>
      <c r="I23" s="10">
        <v>0.78</v>
      </c>
      <c r="J23" s="10">
        <v>28.86</v>
      </c>
      <c r="K23" s="37"/>
    </row>
    <row r="24" ht="30" customHeight="1" spans="1:11">
      <c r="A24" s="10">
        <v>11</v>
      </c>
      <c r="B24" s="6" t="s">
        <v>39</v>
      </c>
      <c r="C24" s="30" t="s">
        <v>40</v>
      </c>
      <c r="D24" s="6">
        <v>133</v>
      </c>
      <c r="E24" s="10">
        <v>309</v>
      </c>
      <c r="F24" s="10">
        <v>88</v>
      </c>
      <c r="G24" s="25">
        <v>10</v>
      </c>
      <c r="H24" s="10">
        <v>78</v>
      </c>
      <c r="I24" s="10">
        <v>0.78</v>
      </c>
      <c r="J24" s="10">
        <v>60.84</v>
      </c>
      <c r="K24" s="37"/>
    </row>
    <row r="25" ht="30" customHeight="1" spans="1:11">
      <c r="A25" s="10"/>
      <c r="B25" s="10"/>
      <c r="C25" s="16"/>
      <c r="D25" s="10"/>
      <c r="E25" s="10"/>
      <c r="F25" s="10">
        <v>88</v>
      </c>
      <c r="G25" s="25">
        <v>10</v>
      </c>
      <c r="H25" s="10">
        <v>78</v>
      </c>
      <c r="I25" s="10">
        <v>0.78</v>
      </c>
      <c r="J25" s="10">
        <v>60.84</v>
      </c>
      <c r="K25" s="37"/>
    </row>
    <row r="26" ht="30" customHeight="1" spans="1:11">
      <c r="A26" s="10">
        <v>12</v>
      </c>
      <c r="B26" s="6" t="s">
        <v>41</v>
      </c>
      <c r="C26" s="30" t="s">
        <v>42</v>
      </c>
      <c r="D26" s="6">
        <v>9917</v>
      </c>
      <c r="E26" s="31">
        <v>9903.89</v>
      </c>
      <c r="F26" s="10">
        <v>6.56</v>
      </c>
      <c r="G26" s="25">
        <v>10</v>
      </c>
      <c r="H26" s="25">
        <v>0</v>
      </c>
      <c r="I26" s="10">
        <v>0.78</v>
      </c>
      <c r="J26" s="25">
        <v>0</v>
      </c>
      <c r="K26" s="37"/>
    </row>
    <row r="27" ht="30" customHeight="1" spans="1:11">
      <c r="A27" s="10"/>
      <c r="B27" s="10"/>
      <c r="C27" s="16"/>
      <c r="D27" s="10"/>
      <c r="E27" s="31"/>
      <c r="F27" s="10">
        <v>6.56</v>
      </c>
      <c r="G27" s="25">
        <v>10</v>
      </c>
      <c r="H27" s="25">
        <v>0</v>
      </c>
      <c r="I27" s="10">
        <v>0.78</v>
      </c>
      <c r="J27" s="25">
        <v>0</v>
      </c>
      <c r="K27" s="37"/>
    </row>
    <row r="28" ht="30" customHeight="1" spans="1:10">
      <c r="A28" s="32" t="s">
        <v>43</v>
      </c>
      <c r="B28" s="32"/>
      <c r="C28" s="33"/>
      <c r="D28" s="33"/>
      <c r="E28" s="33"/>
      <c r="F28" s="33"/>
      <c r="G28" s="33"/>
      <c r="H28" s="33"/>
      <c r="I28" s="32"/>
      <c r="J28" s="33"/>
    </row>
    <row r="29" ht="42" customHeight="1"/>
    <row r="34" spans="1:10">
      <c r="A34" s="32"/>
      <c r="B34" s="32"/>
      <c r="C34" s="33"/>
      <c r="D34" s="33"/>
      <c r="E34" s="33"/>
      <c r="F34" s="33"/>
      <c r="G34" s="33"/>
      <c r="H34" s="33"/>
      <c r="I34" s="32"/>
      <c r="J34" s="33"/>
    </row>
  </sheetData>
  <mergeCells count="39">
    <mergeCell ref="A1:K1"/>
    <mergeCell ref="A2:K2"/>
    <mergeCell ref="A14:K14"/>
    <mergeCell ref="A28:J28"/>
    <mergeCell ref="A34:J34"/>
    <mergeCell ref="A5:A6"/>
    <mergeCell ref="A7:A8"/>
    <mergeCell ref="A16:A17"/>
    <mergeCell ref="A18:A19"/>
    <mergeCell ref="A21:A23"/>
    <mergeCell ref="A24:A25"/>
    <mergeCell ref="A26:A27"/>
    <mergeCell ref="B5:B6"/>
    <mergeCell ref="B7:B8"/>
    <mergeCell ref="B16:B17"/>
    <mergeCell ref="B18:B19"/>
    <mergeCell ref="B21:B23"/>
    <mergeCell ref="B24:B25"/>
    <mergeCell ref="B26:B27"/>
    <mergeCell ref="C21:C23"/>
    <mergeCell ref="C24:C25"/>
    <mergeCell ref="C26:C27"/>
    <mergeCell ref="D5:D6"/>
    <mergeCell ref="D7:D8"/>
    <mergeCell ref="D16:D17"/>
    <mergeCell ref="D18:D19"/>
    <mergeCell ref="D21:D23"/>
    <mergeCell ref="D24:D25"/>
    <mergeCell ref="D26:D27"/>
    <mergeCell ref="E5:E6"/>
    <mergeCell ref="E7:E8"/>
    <mergeCell ref="E16:E17"/>
    <mergeCell ref="E18:E19"/>
    <mergeCell ref="E21:E23"/>
    <mergeCell ref="E24:E25"/>
    <mergeCell ref="E26:E27"/>
    <mergeCell ref="K21:K23"/>
    <mergeCell ref="K24:K25"/>
    <mergeCell ref="K26:K27"/>
  </mergeCells>
  <pageMargins left="0.75" right="0.75" top="1" bottom="1" header="0.5" footer="0.5"/>
  <pageSetup paperSize="9" scale="75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秦涛</cp:lastModifiedBy>
  <dcterms:created xsi:type="dcterms:W3CDTF">2023-02-01T07:53:00Z</dcterms:created>
  <dcterms:modified xsi:type="dcterms:W3CDTF">2023-06-30T03:16:00Z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A016F77BDACB458B8AF7A1D94067CED1</vt:lpwstr>
  </property>
  <property fmtid="{D5CDD505-2E9C-101B-9397-08002B2CF9AE}" pid="3" name="KSOProductBuildVer">
    <vt:lpwstr>2052-11.1.0.14309</vt:lpwstr>
  </property>
</Properties>
</file>