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<sst xmlns="http://schemas.openxmlformats.org/spreadsheetml/2006/main" count="79" uniqueCount="50">
  <si>
    <t>广州市花都区花广金狮学校小学部2023-2024年第一学期班主任10月度考核表</t>
  </si>
  <si>
    <t>班级/项目</t>
  </si>
  <si>
    <t>班主任</t>
  </si>
  <si>
    <t>师德师风（10分）</t>
  </si>
  <si>
    <t>主管评价（10分）</t>
  </si>
  <si>
    <t>班纪班风（40分）</t>
  </si>
  <si>
    <t>跟岗到位（10分）</t>
  </si>
  <si>
    <t>任务完成（10分）</t>
  </si>
  <si>
    <t>安全管理（10分）</t>
  </si>
  <si>
    <t>家长沟通（10分）</t>
  </si>
  <si>
    <t>加分</t>
  </si>
  <si>
    <t>总分（100）</t>
  </si>
  <si>
    <t>等级</t>
  </si>
  <si>
    <t>李小柔</t>
  </si>
  <si>
    <t>B</t>
  </si>
  <si>
    <t>麦天凤</t>
  </si>
  <si>
    <t>曾美华</t>
  </si>
  <si>
    <t>杨晨</t>
  </si>
  <si>
    <t>周西</t>
  </si>
  <si>
    <t>A</t>
  </si>
  <si>
    <t>谢玉梅</t>
  </si>
  <si>
    <t>罗敏如</t>
  </si>
  <si>
    <t>魏艳</t>
  </si>
  <si>
    <t>庄彩英</t>
  </si>
  <si>
    <t>陈春秀</t>
  </si>
  <si>
    <t>何丽林</t>
  </si>
  <si>
    <t>曾浪妙</t>
  </si>
  <si>
    <t>刘姗</t>
  </si>
  <si>
    <t>钟惠文</t>
  </si>
  <si>
    <t>唐荣花</t>
  </si>
  <si>
    <t>刘俊丽</t>
  </si>
  <si>
    <t>林翠黎</t>
  </si>
  <si>
    <t>孙楚运</t>
  </si>
  <si>
    <t>毕婉媚</t>
  </si>
  <si>
    <t>李林倩</t>
  </si>
  <si>
    <t>C</t>
  </si>
  <si>
    <t>毕丽君</t>
  </si>
  <si>
    <t>卢秀梅</t>
  </si>
  <si>
    <t>黄晓贤</t>
  </si>
  <si>
    <t>黄雅艺</t>
  </si>
  <si>
    <t>余苏田</t>
  </si>
  <si>
    <t>罗玉婷</t>
  </si>
  <si>
    <t>覃东枝</t>
  </si>
  <si>
    <t>姚杰怡</t>
  </si>
  <si>
    <t>张瑞</t>
  </si>
  <si>
    <t>周敏</t>
  </si>
  <si>
    <t>刘春玲</t>
  </si>
  <si>
    <t>李丽萍</t>
  </si>
  <si>
    <t>备注</t>
  </si>
  <si>
    <t>1.在“最美教室”评比中获奖的班级分别予以3、2、1的加分（一等奖：108、201、305、404、502、602 各加3分，二等奖：202、205、302、304、306、401、501、503 各加2分，三等奖：102、103、204、206、303、403 各加1分）
2.在十月份晨检上报工作中，以下班级未按时上报，每次扣0.5分，在任务完成项目中体现（第7周:周六 406、601  周一 501 周二 105 周三 106、303、406、501、601 周五501、601；第九周：周二 204、306 周三 201 周四 106、406 周五 201、401、502、603）
4.在十月份班级管理中出现了安全事故的班级予以考核，在安全管理项目中体现（406代盛熹、陈墨林等学生在教室及宿舍均有不同程度的安全事故，303班李庆朗在教室跟同学打闹后被推到摔倒后脑勺，102班王宗铭在宿舍磕到上颚嘴唇送医院就医，305班雷牧彤在教学楼下楼梯摔伤左脚腕，403张逸宸在教室玩耍摔到头，103班邱梓昊在宿舍撞到梯子。）
5.师德师风比赛获奖的班主任分别予以3、2、1的加分（一等奖：周西、刘姗 各加3分  二等奖：刘俊丽、毕丽君  各加2分 三等奖：张瑞 加1分）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</si>
</sst>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15" applyNumberFormat="0" applyAlignment="0" applyProtection="0">
      <alignment vertical="center"/>
    </xf>
    <xf numFmtId="0" fontId="16" fillId="9" borderId="16" applyNumberFormat="0" applyAlignment="0" applyProtection="0">
      <alignment vertical="center"/>
    </xf>
    <xf numFmtId="0" fontId="17" fillId="9" borderId="15" applyNumberFormat="0" applyAlignment="0" applyProtection="0">
      <alignment vertical="center"/>
    </xf>
    <xf numFmtId="0" fontId="18" fillId="10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0" fillId="2" borderId="5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76" fontId="0" fillId="3" borderId="5" xfId="0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176" fontId="0" fillId="4" borderId="5" xfId="0" applyNumberFormat="1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176" fontId="0" fillId="5" borderId="5" xfId="0" applyNumberFormat="1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176" fontId="0" fillId="6" borderId="5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justify" vertical="center"/>
    </xf>
    <xf numFmtId="0" fontId="5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justify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justify" vertical="center"/>
    </xf>
    <xf numFmtId="0" fontId="3" fillId="0" borderId="10" xfId="0" applyFont="1" applyFill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workbookViewId="0">
      <selection activeCell="A1" sqref="A1:L38"/>
    </sheetView>
  </sheetViews>
  <sheetFormatPr defaultColWidth="9" defaultRowHeight="13.5"/>
  <cols>
    <col min="2" max="2" width="9" hidden="1" customWidth="1"/>
  </cols>
  <sheetData>
    <row r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9"/>
    </row>
    <row r="2" spans="1:1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30"/>
    </row>
    <row r="3" spans="1:12">
      <c r="A3" s="5" t="s">
        <v>1</v>
      </c>
      <c r="B3" s="6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31" t="s">
        <v>10</v>
      </c>
      <c r="K3" s="5" t="s">
        <v>11</v>
      </c>
      <c r="L3" s="32" t="s">
        <v>12</v>
      </c>
    </row>
    <row r="4" spans="1:12">
      <c r="A4" s="5"/>
      <c r="B4" s="7"/>
      <c r="C4" s="5"/>
      <c r="D4" s="5"/>
      <c r="E4" s="5"/>
      <c r="F4" s="5"/>
      <c r="G4" s="5"/>
      <c r="H4" s="5"/>
      <c r="I4" s="5"/>
      <c r="J4" s="31"/>
      <c r="K4" s="5"/>
      <c r="L4" s="32"/>
    </row>
    <row r="5" spans="1:12">
      <c r="A5" s="8">
        <v>101</v>
      </c>
      <c r="B5" s="9" t="s">
        <v>13</v>
      </c>
      <c r="C5" s="8">
        <v>10</v>
      </c>
      <c r="D5" s="10">
        <v>8.33333333333333</v>
      </c>
      <c r="E5" s="8">
        <v>33</v>
      </c>
      <c r="F5" s="8">
        <v>10</v>
      </c>
      <c r="G5" s="8">
        <v>10</v>
      </c>
      <c r="H5" s="8">
        <v>10</v>
      </c>
      <c r="I5" s="8">
        <v>10</v>
      </c>
      <c r="J5" s="8"/>
      <c r="K5" s="33">
        <f t="shared" ref="K5:K36" si="0">SUM(C5:J5)</f>
        <v>91.3333333333333</v>
      </c>
      <c r="L5" s="8" t="s">
        <v>14</v>
      </c>
    </row>
    <row r="6" spans="1:12">
      <c r="A6" s="8">
        <v>102</v>
      </c>
      <c r="B6" s="9" t="s">
        <v>15</v>
      </c>
      <c r="C6" s="8">
        <v>10</v>
      </c>
      <c r="D6" s="10">
        <v>9.43333333333333</v>
      </c>
      <c r="E6" s="8">
        <v>33</v>
      </c>
      <c r="F6" s="8">
        <v>10</v>
      </c>
      <c r="G6" s="8">
        <v>10</v>
      </c>
      <c r="H6" s="8">
        <v>9</v>
      </c>
      <c r="I6" s="8">
        <v>10</v>
      </c>
      <c r="J6" s="8">
        <v>1</v>
      </c>
      <c r="K6" s="33">
        <f t="shared" si="0"/>
        <v>92.4333333333333</v>
      </c>
      <c r="L6" s="8" t="s">
        <v>14</v>
      </c>
    </row>
    <row r="7" spans="1:12">
      <c r="A7" s="8">
        <v>103</v>
      </c>
      <c r="B7" s="9" t="s">
        <v>16</v>
      </c>
      <c r="C7" s="8">
        <v>10</v>
      </c>
      <c r="D7" s="10">
        <v>9.5</v>
      </c>
      <c r="E7" s="8">
        <v>38</v>
      </c>
      <c r="F7" s="8">
        <v>10</v>
      </c>
      <c r="G7" s="8">
        <v>10</v>
      </c>
      <c r="H7" s="8">
        <v>9</v>
      </c>
      <c r="I7" s="8">
        <v>10</v>
      </c>
      <c r="J7" s="8">
        <v>1</v>
      </c>
      <c r="K7" s="33">
        <f t="shared" si="0"/>
        <v>97.5</v>
      </c>
      <c r="L7" s="8" t="s">
        <v>14</v>
      </c>
    </row>
    <row r="8" spans="1:12">
      <c r="A8" s="8">
        <v>104</v>
      </c>
      <c r="B8" s="9" t="s">
        <v>17</v>
      </c>
      <c r="C8" s="8">
        <v>10</v>
      </c>
      <c r="D8" s="10">
        <v>9.16666666666667</v>
      </c>
      <c r="E8" s="8">
        <v>39</v>
      </c>
      <c r="F8" s="8">
        <v>10</v>
      </c>
      <c r="G8" s="8">
        <v>10</v>
      </c>
      <c r="H8" s="8">
        <v>10</v>
      </c>
      <c r="I8" s="8">
        <v>10</v>
      </c>
      <c r="J8" s="8"/>
      <c r="K8" s="33">
        <f t="shared" si="0"/>
        <v>98.1666666666667</v>
      </c>
      <c r="L8" s="8" t="s">
        <v>14</v>
      </c>
    </row>
    <row r="9" spans="1:12">
      <c r="A9" s="8">
        <v>105</v>
      </c>
      <c r="B9" s="9" t="s">
        <v>18</v>
      </c>
      <c r="C9" s="8">
        <v>10</v>
      </c>
      <c r="D9" s="10">
        <v>9.85</v>
      </c>
      <c r="E9" s="8">
        <v>37</v>
      </c>
      <c r="F9" s="8">
        <v>10</v>
      </c>
      <c r="G9" s="8">
        <v>9.5</v>
      </c>
      <c r="H9" s="8">
        <v>10</v>
      </c>
      <c r="I9" s="8">
        <v>10</v>
      </c>
      <c r="J9" s="8">
        <v>3</v>
      </c>
      <c r="K9" s="33">
        <f t="shared" si="0"/>
        <v>99.35</v>
      </c>
      <c r="L9" s="8" t="s">
        <v>19</v>
      </c>
    </row>
    <row r="10" spans="1:12">
      <c r="A10" s="8">
        <v>106</v>
      </c>
      <c r="B10" s="9" t="s">
        <v>20</v>
      </c>
      <c r="C10" s="8">
        <v>10</v>
      </c>
      <c r="D10" s="10">
        <v>8.83333333333333</v>
      </c>
      <c r="E10" s="8">
        <v>36</v>
      </c>
      <c r="F10" s="8">
        <v>10</v>
      </c>
      <c r="G10" s="8">
        <v>9.5</v>
      </c>
      <c r="H10" s="8">
        <v>10</v>
      </c>
      <c r="I10" s="8">
        <v>10</v>
      </c>
      <c r="J10" s="8"/>
      <c r="K10" s="33">
        <f t="shared" si="0"/>
        <v>94.3333333333333</v>
      </c>
      <c r="L10" s="8" t="s">
        <v>14</v>
      </c>
    </row>
    <row r="11" spans="1:12">
      <c r="A11" s="8">
        <v>107</v>
      </c>
      <c r="B11" s="9" t="s">
        <v>21</v>
      </c>
      <c r="C11" s="8">
        <v>10</v>
      </c>
      <c r="D11" s="11">
        <v>9</v>
      </c>
      <c r="E11" s="8">
        <v>37</v>
      </c>
      <c r="F11" s="8">
        <v>10</v>
      </c>
      <c r="G11" s="8">
        <v>10</v>
      </c>
      <c r="H11" s="8">
        <v>10</v>
      </c>
      <c r="I11" s="8">
        <v>10</v>
      </c>
      <c r="J11" s="8"/>
      <c r="K11" s="33">
        <f t="shared" si="0"/>
        <v>96</v>
      </c>
      <c r="L11" s="8" t="s">
        <v>14</v>
      </c>
    </row>
    <row r="12" spans="1:12">
      <c r="A12" s="8">
        <v>108</v>
      </c>
      <c r="B12" s="9" t="s">
        <v>22</v>
      </c>
      <c r="C12" s="8">
        <v>10</v>
      </c>
      <c r="D12" s="11">
        <v>8.33</v>
      </c>
      <c r="E12" s="8">
        <v>38</v>
      </c>
      <c r="F12" s="8">
        <v>10</v>
      </c>
      <c r="G12" s="8">
        <v>10</v>
      </c>
      <c r="H12" s="8">
        <v>10</v>
      </c>
      <c r="I12" s="8">
        <v>10</v>
      </c>
      <c r="J12" s="8">
        <v>3</v>
      </c>
      <c r="K12" s="33">
        <f t="shared" si="0"/>
        <v>99.33</v>
      </c>
      <c r="L12" s="8" t="s">
        <v>14</v>
      </c>
    </row>
    <row r="13" spans="1:12">
      <c r="A13" s="12">
        <v>201</v>
      </c>
      <c r="B13" s="13" t="s">
        <v>23</v>
      </c>
      <c r="C13" s="8">
        <v>10</v>
      </c>
      <c r="D13" s="14">
        <v>9.45</v>
      </c>
      <c r="E13" s="12">
        <v>40</v>
      </c>
      <c r="F13" s="8">
        <v>10</v>
      </c>
      <c r="G13" s="8">
        <v>9</v>
      </c>
      <c r="H13" s="8">
        <v>10</v>
      </c>
      <c r="I13" s="8">
        <v>10</v>
      </c>
      <c r="J13" s="12">
        <v>3</v>
      </c>
      <c r="K13" s="33">
        <f t="shared" si="0"/>
        <v>101.45</v>
      </c>
      <c r="L13" s="12" t="s">
        <v>19</v>
      </c>
    </row>
    <row r="14" spans="1:12">
      <c r="A14" s="12">
        <v>202</v>
      </c>
      <c r="B14" s="13" t="s">
        <v>24</v>
      </c>
      <c r="C14" s="8">
        <v>10</v>
      </c>
      <c r="D14" s="14">
        <v>9.375</v>
      </c>
      <c r="E14" s="12">
        <v>36</v>
      </c>
      <c r="F14" s="8">
        <v>10</v>
      </c>
      <c r="G14" s="8">
        <v>10</v>
      </c>
      <c r="H14" s="8">
        <v>10</v>
      </c>
      <c r="I14" s="8">
        <v>10</v>
      </c>
      <c r="J14" s="12">
        <v>2</v>
      </c>
      <c r="K14" s="33">
        <f t="shared" si="0"/>
        <v>97.375</v>
      </c>
      <c r="L14" s="12" t="s">
        <v>14</v>
      </c>
    </row>
    <row r="15" spans="1:12">
      <c r="A15" s="12">
        <v>203</v>
      </c>
      <c r="B15" s="13" t="s">
        <v>25</v>
      </c>
      <c r="C15" s="8">
        <v>10</v>
      </c>
      <c r="D15" s="14">
        <v>9</v>
      </c>
      <c r="E15" s="12">
        <v>39</v>
      </c>
      <c r="F15" s="8">
        <v>10</v>
      </c>
      <c r="G15" s="8">
        <v>10</v>
      </c>
      <c r="H15" s="8">
        <v>10</v>
      </c>
      <c r="I15" s="8">
        <v>10</v>
      </c>
      <c r="J15" s="12"/>
      <c r="K15" s="33">
        <f t="shared" si="0"/>
        <v>98</v>
      </c>
      <c r="L15" s="12" t="s">
        <v>14</v>
      </c>
    </row>
    <row r="16" spans="1:12">
      <c r="A16" s="12">
        <v>204</v>
      </c>
      <c r="B16" s="13" t="s">
        <v>26</v>
      </c>
      <c r="C16" s="8">
        <v>10</v>
      </c>
      <c r="D16" s="14">
        <v>9.45</v>
      </c>
      <c r="E16" s="12">
        <v>38</v>
      </c>
      <c r="F16" s="8">
        <v>10</v>
      </c>
      <c r="G16" s="8">
        <v>9.5</v>
      </c>
      <c r="H16" s="8">
        <v>10</v>
      </c>
      <c r="I16" s="8">
        <v>10</v>
      </c>
      <c r="J16" s="12">
        <v>1</v>
      </c>
      <c r="K16" s="33">
        <f t="shared" si="0"/>
        <v>97.95</v>
      </c>
      <c r="L16" s="12" t="s">
        <v>14</v>
      </c>
    </row>
    <row r="17" spans="1:12">
      <c r="A17" s="12">
        <v>205</v>
      </c>
      <c r="B17" s="13" t="s">
        <v>27</v>
      </c>
      <c r="C17" s="8">
        <v>10</v>
      </c>
      <c r="D17" s="14">
        <v>9.375</v>
      </c>
      <c r="E17" s="12">
        <v>32</v>
      </c>
      <c r="F17" s="8">
        <v>10</v>
      </c>
      <c r="G17" s="8">
        <v>10</v>
      </c>
      <c r="H17" s="8">
        <v>10</v>
      </c>
      <c r="I17" s="8">
        <v>10</v>
      </c>
      <c r="J17" s="12">
        <v>5</v>
      </c>
      <c r="K17" s="33">
        <f t="shared" si="0"/>
        <v>96.375</v>
      </c>
      <c r="L17" s="12" t="s">
        <v>14</v>
      </c>
    </row>
    <row r="18" spans="1:12">
      <c r="A18" s="12">
        <v>206</v>
      </c>
      <c r="B18" s="13" t="s">
        <v>28</v>
      </c>
      <c r="C18" s="8">
        <v>10</v>
      </c>
      <c r="D18" s="14">
        <v>9.25</v>
      </c>
      <c r="E18" s="12">
        <v>38</v>
      </c>
      <c r="F18" s="8">
        <v>10</v>
      </c>
      <c r="G18" s="8">
        <v>10</v>
      </c>
      <c r="H18" s="8">
        <v>10</v>
      </c>
      <c r="I18" s="8">
        <v>10</v>
      </c>
      <c r="J18" s="12">
        <v>1</v>
      </c>
      <c r="K18" s="33">
        <f t="shared" si="0"/>
        <v>98.25</v>
      </c>
      <c r="L18" s="12" t="s">
        <v>14</v>
      </c>
    </row>
    <row r="19" spans="1:12">
      <c r="A19" s="15">
        <v>301</v>
      </c>
      <c r="B19" s="16" t="s">
        <v>29</v>
      </c>
      <c r="C19" s="8">
        <v>10</v>
      </c>
      <c r="D19" s="17">
        <v>8.8</v>
      </c>
      <c r="E19" s="15">
        <v>34</v>
      </c>
      <c r="F19" s="8">
        <v>10</v>
      </c>
      <c r="G19" s="8">
        <v>10</v>
      </c>
      <c r="H19" s="8">
        <v>10</v>
      </c>
      <c r="I19" s="8">
        <v>10</v>
      </c>
      <c r="J19" s="15"/>
      <c r="K19" s="33">
        <f t="shared" si="0"/>
        <v>92.8</v>
      </c>
      <c r="L19" s="15" t="s">
        <v>14</v>
      </c>
    </row>
    <row r="20" spans="1:12">
      <c r="A20" s="15">
        <v>302</v>
      </c>
      <c r="B20" s="16" t="s">
        <v>30</v>
      </c>
      <c r="C20" s="8">
        <v>10</v>
      </c>
      <c r="D20" s="17">
        <v>9.575</v>
      </c>
      <c r="E20" s="15">
        <v>39</v>
      </c>
      <c r="F20" s="8">
        <v>10</v>
      </c>
      <c r="G20" s="8">
        <v>10</v>
      </c>
      <c r="H20" s="8">
        <v>10</v>
      </c>
      <c r="I20" s="8">
        <v>10</v>
      </c>
      <c r="J20" s="15">
        <v>4</v>
      </c>
      <c r="K20" s="33">
        <f t="shared" si="0"/>
        <v>102.575</v>
      </c>
      <c r="L20" s="15" t="s">
        <v>19</v>
      </c>
    </row>
    <row r="21" spans="1:12">
      <c r="A21" s="15">
        <v>303</v>
      </c>
      <c r="B21" s="16" t="s">
        <v>31</v>
      </c>
      <c r="C21" s="8">
        <v>10</v>
      </c>
      <c r="D21" s="17">
        <v>9.3</v>
      </c>
      <c r="E21" s="15">
        <v>32</v>
      </c>
      <c r="F21" s="8">
        <v>10</v>
      </c>
      <c r="G21" s="8">
        <v>9.5</v>
      </c>
      <c r="H21" s="8">
        <v>9</v>
      </c>
      <c r="I21" s="8">
        <v>10</v>
      </c>
      <c r="J21" s="15">
        <v>1</v>
      </c>
      <c r="K21" s="33">
        <f t="shared" si="0"/>
        <v>90.8</v>
      </c>
      <c r="L21" s="15" t="s">
        <v>14</v>
      </c>
    </row>
    <row r="22" spans="1:12">
      <c r="A22" s="15">
        <v>304</v>
      </c>
      <c r="B22" s="16" t="s">
        <v>32</v>
      </c>
      <c r="C22" s="8">
        <v>10</v>
      </c>
      <c r="D22" s="17">
        <v>9.2</v>
      </c>
      <c r="E22" s="15">
        <v>36</v>
      </c>
      <c r="F22" s="8">
        <v>10</v>
      </c>
      <c r="G22" s="8">
        <v>10</v>
      </c>
      <c r="H22" s="8">
        <v>10</v>
      </c>
      <c r="I22" s="8">
        <v>10</v>
      </c>
      <c r="J22" s="15">
        <v>2</v>
      </c>
      <c r="K22" s="33">
        <f t="shared" si="0"/>
        <v>97.2</v>
      </c>
      <c r="L22" s="15" t="s">
        <v>14</v>
      </c>
    </row>
    <row r="23" spans="1:12">
      <c r="A23" s="15">
        <v>305</v>
      </c>
      <c r="B23" s="16" t="s">
        <v>33</v>
      </c>
      <c r="C23" s="8">
        <v>10</v>
      </c>
      <c r="D23" s="17">
        <v>9.625</v>
      </c>
      <c r="E23" s="15">
        <v>39</v>
      </c>
      <c r="F23" s="8">
        <v>10</v>
      </c>
      <c r="G23" s="8">
        <v>10</v>
      </c>
      <c r="H23" s="8">
        <v>9</v>
      </c>
      <c r="I23" s="8">
        <v>10</v>
      </c>
      <c r="J23" s="15">
        <v>3</v>
      </c>
      <c r="K23" s="33">
        <f t="shared" si="0"/>
        <v>100.625</v>
      </c>
      <c r="L23" s="15" t="s">
        <v>19</v>
      </c>
    </row>
    <row r="24" spans="1:12">
      <c r="A24" s="15">
        <v>306</v>
      </c>
      <c r="B24" s="16" t="s">
        <v>34</v>
      </c>
      <c r="C24" s="8">
        <v>10</v>
      </c>
      <c r="D24" s="17">
        <v>9.225</v>
      </c>
      <c r="E24" s="15">
        <v>28</v>
      </c>
      <c r="F24" s="8">
        <v>10</v>
      </c>
      <c r="G24" s="8">
        <v>10</v>
      </c>
      <c r="H24" s="8">
        <v>10</v>
      </c>
      <c r="I24" s="8">
        <v>10</v>
      </c>
      <c r="J24" s="15">
        <v>2</v>
      </c>
      <c r="K24" s="33">
        <f t="shared" si="0"/>
        <v>89.225</v>
      </c>
      <c r="L24" s="15" t="s">
        <v>35</v>
      </c>
    </row>
    <row r="25" spans="1:12">
      <c r="A25" s="18">
        <v>401</v>
      </c>
      <c r="B25" s="19" t="s">
        <v>36</v>
      </c>
      <c r="C25" s="8">
        <v>10</v>
      </c>
      <c r="D25" s="20">
        <v>9.7</v>
      </c>
      <c r="E25" s="18">
        <v>40</v>
      </c>
      <c r="F25" s="8">
        <v>10</v>
      </c>
      <c r="G25" s="8">
        <v>10</v>
      </c>
      <c r="H25" s="8">
        <v>10</v>
      </c>
      <c r="I25" s="8">
        <v>10</v>
      </c>
      <c r="J25" s="18">
        <v>4</v>
      </c>
      <c r="K25" s="33">
        <f t="shared" si="0"/>
        <v>103.7</v>
      </c>
      <c r="L25" s="18" t="s">
        <v>19</v>
      </c>
    </row>
    <row r="26" spans="1:12">
      <c r="A26" s="18">
        <v>402</v>
      </c>
      <c r="B26" s="19" t="s">
        <v>37</v>
      </c>
      <c r="C26" s="8">
        <v>10</v>
      </c>
      <c r="D26" s="20">
        <v>9.45</v>
      </c>
      <c r="E26" s="18">
        <v>36</v>
      </c>
      <c r="F26" s="8">
        <v>10</v>
      </c>
      <c r="G26" s="8">
        <v>10</v>
      </c>
      <c r="H26" s="8">
        <v>10</v>
      </c>
      <c r="I26" s="8">
        <v>10</v>
      </c>
      <c r="J26" s="18"/>
      <c r="K26" s="33">
        <f t="shared" si="0"/>
        <v>95.45</v>
      </c>
      <c r="L26" s="18" t="s">
        <v>14</v>
      </c>
    </row>
    <row r="27" spans="1:12">
      <c r="A27" s="18">
        <v>403</v>
      </c>
      <c r="B27" s="19" t="s">
        <v>38</v>
      </c>
      <c r="C27" s="8">
        <v>10</v>
      </c>
      <c r="D27" s="20">
        <v>9</v>
      </c>
      <c r="E27" s="18">
        <v>30</v>
      </c>
      <c r="F27" s="8">
        <v>10</v>
      </c>
      <c r="G27" s="8">
        <v>10</v>
      </c>
      <c r="H27" s="8">
        <v>9</v>
      </c>
      <c r="I27" s="8">
        <v>10</v>
      </c>
      <c r="J27" s="18">
        <v>1</v>
      </c>
      <c r="K27" s="33">
        <f t="shared" si="0"/>
        <v>89</v>
      </c>
      <c r="L27" s="18" t="s">
        <v>14</v>
      </c>
    </row>
    <row r="28" spans="1:12">
      <c r="A28" s="18">
        <v>404</v>
      </c>
      <c r="B28" s="19" t="s">
        <v>39</v>
      </c>
      <c r="C28" s="8">
        <v>10</v>
      </c>
      <c r="D28" s="20">
        <v>8.7</v>
      </c>
      <c r="E28" s="18">
        <v>35</v>
      </c>
      <c r="F28" s="8">
        <v>10</v>
      </c>
      <c r="G28" s="8">
        <v>10</v>
      </c>
      <c r="H28" s="8">
        <v>10</v>
      </c>
      <c r="I28" s="8">
        <v>10</v>
      </c>
      <c r="J28" s="18">
        <v>3</v>
      </c>
      <c r="K28" s="33">
        <f t="shared" si="0"/>
        <v>96.7</v>
      </c>
      <c r="L28" s="18" t="s">
        <v>14</v>
      </c>
    </row>
    <row r="29" spans="1:12">
      <c r="A29" s="18">
        <v>405</v>
      </c>
      <c r="B29" s="19" t="s">
        <v>40</v>
      </c>
      <c r="C29" s="8">
        <v>10</v>
      </c>
      <c r="D29" s="20">
        <v>9</v>
      </c>
      <c r="E29" s="18">
        <v>37</v>
      </c>
      <c r="F29" s="8">
        <v>10</v>
      </c>
      <c r="G29" s="8">
        <v>10</v>
      </c>
      <c r="H29" s="8">
        <v>10</v>
      </c>
      <c r="I29" s="8">
        <v>10</v>
      </c>
      <c r="J29" s="18"/>
      <c r="K29" s="33">
        <f t="shared" si="0"/>
        <v>96</v>
      </c>
      <c r="L29" s="18" t="s">
        <v>14</v>
      </c>
    </row>
    <row r="30" spans="1:12">
      <c r="A30" s="18">
        <v>406</v>
      </c>
      <c r="B30" s="19" t="s">
        <v>41</v>
      </c>
      <c r="C30" s="8">
        <v>10</v>
      </c>
      <c r="D30" s="20">
        <v>8.75</v>
      </c>
      <c r="E30" s="18">
        <v>30</v>
      </c>
      <c r="F30" s="8">
        <v>10</v>
      </c>
      <c r="G30" s="8">
        <v>8</v>
      </c>
      <c r="H30" s="8">
        <v>8</v>
      </c>
      <c r="I30" s="8">
        <v>10</v>
      </c>
      <c r="J30" s="18"/>
      <c r="K30" s="33">
        <f t="shared" si="0"/>
        <v>84.75</v>
      </c>
      <c r="L30" s="18" t="s">
        <v>35</v>
      </c>
    </row>
    <row r="31" spans="1:12">
      <c r="A31" s="21">
        <v>501</v>
      </c>
      <c r="B31" s="22" t="s">
        <v>42</v>
      </c>
      <c r="C31" s="8">
        <v>10</v>
      </c>
      <c r="D31" s="23">
        <v>8.575</v>
      </c>
      <c r="E31" s="21">
        <v>36</v>
      </c>
      <c r="F31" s="8">
        <v>10</v>
      </c>
      <c r="G31" s="8">
        <v>9</v>
      </c>
      <c r="H31" s="8">
        <v>10</v>
      </c>
      <c r="I31" s="8">
        <v>10</v>
      </c>
      <c r="J31" s="21">
        <v>2</v>
      </c>
      <c r="K31" s="33">
        <f t="shared" si="0"/>
        <v>95.575</v>
      </c>
      <c r="L31" s="21" t="s">
        <v>14</v>
      </c>
    </row>
    <row r="32" spans="1:12">
      <c r="A32" s="21">
        <v>502</v>
      </c>
      <c r="B32" s="22" t="s">
        <v>43</v>
      </c>
      <c r="C32" s="8">
        <v>10</v>
      </c>
      <c r="D32" s="23">
        <v>8.95</v>
      </c>
      <c r="E32" s="21">
        <v>32</v>
      </c>
      <c r="F32" s="8">
        <v>10</v>
      </c>
      <c r="G32" s="8">
        <v>9.5</v>
      </c>
      <c r="H32" s="8">
        <v>10</v>
      </c>
      <c r="I32" s="8">
        <v>10</v>
      </c>
      <c r="J32" s="21">
        <v>3</v>
      </c>
      <c r="K32" s="33">
        <f t="shared" si="0"/>
        <v>93.45</v>
      </c>
      <c r="L32" s="21" t="s">
        <v>14</v>
      </c>
    </row>
    <row r="33" spans="1:12">
      <c r="A33" s="21">
        <v>503</v>
      </c>
      <c r="B33" s="22" t="s">
        <v>44</v>
      </c>
      <c r="C33" s="8">
        <v>10</v>
      </c>
      <c r="D33" s="23">
        <v>8.2</v>
      </c>
      <c r="E33" s="21">
        <v>40</v>
      </c>
      <c r="F33" s="8">
        <v>10</v>
      </c>
      <c r="G33" s="8">
        <v>10</v>
      </c>
      <c r="H33" s="8">
        <v>10</v>
      </c>
      <c r="I33" s="8">
        <v>10</v>
      </c>
      <c r="J33" s="21">
        <v>3</v>
      </c>
      <c r="K33" s="33">
        <f t="shared" si="0"/>
        <v>101.2</v>
      </c>
      <c r="L33" s="21" t="s">
        <v>19</v>
      </c>
    </row>
    <row r="34" spans="1:12">
      <c r="A34" s="21">
        <v>601</v>
      </c>
      <c r="B34" s="22" t="s">
        <v>45</v>
      </c>
      <c r="C34" s="8">
        <v>0</v>
      </c>
      <c r="D34" s="23">
        <v>7.875</v>
      </c>
      <c r="E34" s="21">
        <v>36</v>
      </c>
      <c r="F34" s="8">
        <v>10</v>
      </c>
      <c r="G34" s="8">
        <v>8.5</v>
      </c>
      <c r="H34" s="8">
        <v>10</v>
      </c>
      <c r="I34" s="8">
        <v>10</v>
      </c>
      <c r="J34" s="21"/>
      <c r="K34" s="33">
        <f t="shared" si="0"/>
        <v>82.375</v>
      </c>
      <c r="L34" s="21" t="s">
        <v>35</v>
      </c>
    </row>
    <row r="35" spans="1:12">
      <c r="A35" s="21">
        <v>602</v>
      </c>
      <c r="B35" s="22" t="s">
        <v>46</v>
      </c>
      <c r="C35" s="8">
        <v>10</v>
      </c>
      <c r="D35" s="23">
        <v>9.85</v>
      </c>
      <c r="E35" s="21">
        <v>37</v>
      </c>
      <c r="F35" s="8">
        <v>10</v>
      </c>
      <c r="G35" s="8">
        <v>10</v>
      </c>
      <c r="H35" s="8">
        <v>10</v>
      </c>
      <c r="I35" s="8">
        <v>10</v>
      </c>
      <c r="J35" s="21">
        <v>3</v>
      </c>
      <c r="K35" s="33">
        <f t="shared" si="0"/>
        <v>99.85</v>
      </c>
      <c r="L35" s="21" t="s">
        <v>19</v>
      </c>
    </row>
    <row r="36" spans="1:12">
      <c r="A36" s="21">
        <v>603</v>
      </c>
      <c r="B36" s="22" t="s">
        <v>47</v>
      </c>
      <c r="C36" s="8">
        <v>10</v>
      </c>
      <c r="D36" s="23">
        <v>8.875</v>
      </c>
      <c r="E36" s="21">
        <v>40</v>
      </c>
      <c r="F36" s="8">
        <v>10</v>
      </c>
      <c r="G36" s="8">
        <v>9.5</v>
      </c>
      <c r="H36" s="8">
        <v>10</v>
      </c>
      <c r="I36" s="8">
        <v>10</v>
      </c>
      <c r="J36" s="21"/>
      <c r="K36" s="33">
        <f t="shared" si="0"/>
        <v>98.375</v>
      </c>
      <c r="L36" s="21" t="s">
        <v>14</v>
      </c>
    </row>
    <row r="37" spans="1:12">
      <c r="A37" s="24" t="s">
        <v>48</v>
      </c>
      <c r="B37" s="25" t="s">
        <v>49</v>
      </c>
      <c r="C37" s="26"/>
      <c r="D37" s="26"/>
      <c r="E37" s="26"/>
      <c r="F37" s="26"/>
      <c r="G37" s="26"/>
      <c r="H37" s="26"/>
      <c r="I37" s="26"/>
      <c r="J37" s="26"/>
      <c r="K37" s="26"/>
      <c r="L37" s="34"/>
    </row>
    <row r="38" ht="116" customHeight="1" spans="1:12">
      <c r="A38" s="27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35"/>
    </row>
  </sheetData>
  <mergeCells count="15">
    <mergeCell ref="A3:A4"/>
    <mergeCell ref="A37:A38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1:L2"/>
    <mergeCell ref="B37:L3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渔春娇</cp:lastModifiedBy>
  <dcterms:created xsi:type="dcterms:W3CDTF">2023-11-13T13:19:21Z</dcterms:created>
  <dcterms:modified xsi:type="dcterms:W3CDTF">2023-11-13T13:22:28Z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414E8AB1D9F846B7B0A82A7DFB0AAA80_11</vt:lpwstr>
  </property>
  <property fmtid="{D5CDD505-2E9C-101B-9397-08002B2CF9AE}" pid="3" name="KSOProductBuildVer">
    <vt:lpwstr>2052-12.1.0.15712</vt:lpwstr>
  </property>
</Properties>
</file>