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<sst xmlns="http://schemas.openxmlformats.org/spreadsheetml/2006/main" count="161" uniqueCount="160">
  <si>
    <t>校内住宿教师2024年5月电费单</t>
  </si>
  <si>
    <t>序号</t>
  </si>
  <si>
    <t>门牌号</t>
  </si>
  <si>
    <t>责任人</t>
  </si>
  <si>
    <t>4.29日
抄数</t>
  </si>
  <si>
    <t>5.28日
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</si>
  <si>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</si>
  <si>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</si>
  <si>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</si>
  <si>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</si>
  <si>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</si>
  <si>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</si>
  <si>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A601</t>
  </si>
  <si>
    <t>曹颖</t>
  </si>
  <si>
    <t>A602</t>
  </si>
  <si>
    <t>周仙玉</t>
  </si>
  <si>
    <t>A603</t>
  </si>
  <si>
    <t>董翠云</t>
  </si>
  <si>
    <t>A604</t>
  </si>
  <si>
    <t>陈爱荣</t>
  </si>
  <si>
    <t>A605</t>
  </si>
  <si>
    <t>杨世和</t>
  </si>
  <si>
    <t>A606</t>
  </si>
  <si>
    <t>邹金兰</t>
  </si>
  <si>
    <t>D214</t>
  </si>
  <si>
    <t>李艳仪</t>
  </si>
  <si>
    <t>邵鞠红</t>
  </si>
  <si>
    <t>D314</t>
  </si>
  <si>
    <t>范小利</t>
  </si>
  <si>
    <t>李钰梅</t>
  </si>
  <si>
    <t>D414</t>
  </si>
  <si>
    <t>郑婉玲</t>
  </si>
  <si>
    <t>侯秋华</t>
  </si>
  <si>
    <t>D513</t>
  </si>
  <si>
    <t>朱金艳</t>
  </si>
  <si>
    <t>黄舒婷</t>
  </si>
  <si>
    <t>E201</t>
  </si>
  <si>
    <t>王国荣</t>
  </si>
  <si>
    <t>汤磊</t>
  </si>
  <si>
    <t>徐雪莲</t>
  </si>
  <si>
    <t>屈燕英</t>
  </si>
  <si>
    <t>E206</t>
  </si>
  <si>
    <t>杨亚君</t>
  </si>
  <si>
    <t>孙祥允</t>
  </si>
  <si>
    <t>魏开荣</t>
  </si>
  <si>
    <t>袁丽辉</t>
  </si>
  <si>
    <t>E301</t>
  </si>
  <si>
    <t>高婉婷</t>
  </si>
  <si>
    <t>徐录云</t>
  </si>
  <si>
    <t>陈何兰</t>
  </si>
  <si>
    <t>欧高燕</t>
  </si>
  <si>
    <t>E306</t>
  </si>
  <si>
    <t>朱晓青</t>
  </si>
  <si>
    <t>唐双双</t>
  </si>
  <si>
    <t>E401</t>
  </si>
  <si>
    <t>李晓</t>
  </si>
  <si>
    <t>曹世英</t>
  </si>
  <si>
    <t>温肖群</t>
  </si>
  <si>
    <t>E406</t>
  </si>
  <si>
    <t>刘英</t>
  </si>
  <si>
    <t>刘艳芳</t>
  </si>
  <si>
    <t>田玉兰</t>
  </si>
  <si>
    <t>吴立平</t>
  </si>
  <si>
    <t>何春装</t>
  </si>
  <si>
    <t>E502</t>
  </si>
  <si>
    <t>曾秀琴</t>
  </si>
  <si>
    <t>徐新华</t>
  </si>
  <si>
    <t>F205</t>
  </si>
  <si>
    <t>杜荣娟</t>
  </si>
  <si>
    <t>F218</t>
  </si>
  <si>
    <t>孟丽芳</t>
  </si>
  <si>
    <t>梁春娴</t>
  </si>
  <si>
    <t>F305</t>
  </si>
  <si>
    <t>袁会晓</t>
  </si>
  <si>
    <t>F405</t>
  </si>
  <si>
    <t>余颖明</t>
  </si>
  <si>
    <t>F418</t>
  </si>
  <si>
    <t>姚艳红</t>
  </si>
  <si>
    <t>F505</t>
  </si>
  <si>
    <t>罗平丽</t>
  </si>
  <si>
    <t>周莹</t>
  </si>
  <si>
    <t>G209</t>
  </si>
  <si>
    <t>郭静洁</t>
  </si>
  <si>
    <t>214.7</t>
  </si>
  <si>
    <t>241</t>
  </si>
  <si>
    <t>田密</t>
  </si>
  <si>
    <t>G309</t>
  </si>
  <si>
    <t>刘静</t>
  </si>
  <si>
    <t>91.8</t>
  </si>
  <si>
    <t>99.1</t>
  </si>
  <si>
    <t>G409</t>
  </si>
  <si>
    <t>张继勤</t>
  </si>
  <si>
    <t>谭立萍</t>
  </si>
  <si>
    <t>G509</t>
  </si>
  <si>
    <t>袁成金</t>
  </si>
  <si>
    <t>罗小平</t>
  </si>
  <si>
    <t>G320</t>
  </si>
  <si>
    <t>肖攀</t>
  </si>
  <si>
    <t>G420</t>
  </si>
  <si>
    <t>李韬</t>
  </si>
  <si>
    <t>G520</t>
  </si>
  <si>
    <t>陈捷</t>
  </si>
  <si>
    <t>G601</t>
  </si>
  <si>
    <t>苏晓晴</t>
  </si>
  <si>
    <t>黄嘉敏</t>
  </si>
  <si>
    <t>G602</t>
  </si>
  <si>
    <t>李小柔</t>
  </si>
  <si>
    <t>G604</t>
  </si>
  <si>
    <t>韩建华</t>
  </si>
  <si>
    <t>G605</t>
  </si>
  <si>
    <t>范文锋</t>
  </si>
  <si>
    <t>G606</t>
  </si>
  <si>
    <t>尤桂鹏</t>
  </si>
  <si>
    <t>G607</t>
  </si>
  <si>
    <t>王慧娟</t>
  </si>
  <si>
    <t>G608</t>
  </si>
  <si>
    <t>郅光玉</t>
  </si>
  <si>
    <t>G609</t>
  </si>
  <si>
    <t>王海丽</t>
  </si>
  <si>
    <t>梁应机</t>
  </si>
  <si>
    <t>G610</t>
  </si>
  <si>
    <t>王倩雯</t>
  </si>
  <si>
    <t>黄绮敏</t>
  </si>
  <si>
    <t>G611</t>
  </si>
  <si>
    <t>林巧燕</t>
  </si>
  <si>
    <t>杨敏</t>
  </si>
  <si>
    <t>G612</t>
  </si>
  <si>
    <t>李晓丹</t>
  </si>
  <si>
    <t>G613</t>
  </si>
  <si>
    <t>李燕冲</t>
  </si>
  <si>
    <t>G614</t>
  </si>
  <si>
    <t>罗敏如</t>
  </si>
  <si>
    <t>G615</t>
  </si>
  <si>
    <t>徐志欣</t>
  </si>
  <si>
    <t>关雪怡</t>
  </si>
  <si>
    <t>G616</t>
  </si>
  <si>
    <t>孔秋莉</t>
  </si>
  <si>
    <t>13</t>
  </si>
  <si>
    <t>G618</t>
  </si>
  <si>
    <t>陶文慧</t>
  </si>
  <si>
    <t>G305</t>
  </si>
  <si>
    <t>江永贤</t>
  </si>
  <si>
    <t>午休房有住宿补贴，
所以不再享受减免10度</t>
  </si>
  <si>
    <t>顾伟</t>
  </si>
  <si>
    <t>于金海</t>
  </si>
  <si>
    <t>谢恒</t>
  </si>
  <si>
    <t>G307</t>
  </si>
  <si>
    <t>杨健</t>
  </si>
  <si>
    <t>罗先平</t>
  </si>
  <si>
    <t>G312</t>
  </si>
  <si>
    <t>胡金萍</t>
  </si>
  <si>
    <t>同上</t>
  </si>
  <si>
    <t>何秀兰</t>
  </si>
  <si>
    <t>G313</t>
  </si>
  <si>
    <t>毕卓华</t>
  </si>
  <si>
    <t>徐海欣</t>
  </si>
  <si>
    <t>御景公寓
206房</t>
  </si>
  <si>
    <t>任敏苹</t>
  </si>
  <si>
    <t>注：电费单价0.78/度，生活老师减免20度，其他老师减免10度.
    午休房有住宿补贴，所以不再享受减免10度</t>
  </si>
  <si>
    <t xml:space="preserve">制表：秦涛        审核：   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</si>
</sst>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</numFmts>
  <fonts count="3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1" fillId="2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15" borderId="12" applyNumberFormat="0" applyAlignment="0" applyProtection="0">
      <alignment vertical="center"/>
    </xf>
    <xf numFmtId="0" fontId="34" fillId="15" borderId="16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 inden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 inden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 inden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4"/>
  <sheetViews>
    <sheetView tabSelected="1" topLeftCell="A61" workbookViewId="0">
      <selection activeCell="R21" sqref="R21"/>
    </sheetView>
  </sheetViews>
  <sheetFormatPr defaultColWidth="9" defaultRowHeight="13.5"/>
  <cols>
    <col min="1" max="1" width="4.625" customWidth="1"/>
    <col min="2" max="2" width="7.125" customWidth="1"/>
    <col min="3" max="3" width="8" customWidth="1"/>
    <col min="4" max="4" width="10" customWidth="1"/>
    <col min="5" max="5" width="9.75" customWidth="1"/>
    <col min="6" max="6" width="9.625" customWidth="1"/>
    <col min="7" max="7" width="5.5" customWidth="1"/>
    <col min="8" max="8" width="7.125" customWidth="1"/>
    <col min="9" max="9" width="7.25" customWidth="1"/>
    <col min="10" max="10" width="7.875" customWidth="1"/>
  </cols>
  <sheetData>
    <row r="1" ht="2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3" customHeight="1" spans="1:11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3" t="s">
        <v>7</v>
      </c>
      <c r="H2" s="5" t="s">
        <v>8</v>
      </c>
      <c r="I2" s="3" t="s">
        <v>9</v>
      </c>
      <c r="J2" s="3" t="s">
        <v>10</v>
      </c>
      <c r="K2" s="12" t="s">
        <v>11</v>
      </c>
    </row>
    <row r="3" spans="1:11">
      <c r="A3" s="6">
        <v>1</v>
      </c>
      <c r="B3" s="7" t="s">
        <v>12</v>
      </c>
      <c r="C3" s="8" t="s">
        <v>13</v>
      </c>
      <c r="D3" s="6">
        <v>1304</v>
      </c>
      <c r="E3" s="6">
        <v>1340</v>
      </c>
      <c r="F3" s="6">
        <f t="shared" ref="F3:F9" si="0">E3-D3</f>
        <v>36</v>
      </c>
      <c r="G3" s="6">
        <v>10</v>
      </c>
      <c r="H3" s="6">
        <f t="shared" ref="H3:H8" si="1">F3-G3</f>
        <v>26</v>
      </c>
      <c r="I3" s="6">
        <v>0.78</v>
      </c>
      <c r="J3" s="6">
        <f t="shared" ref="J3:J10" si="2">H3*I3</f>
        <v>20.28</v>
      </c>
      <c r="K3" s="6"/>
    </row>
    <row r="4" spans="1:11">
      <c r="A4" s="6">
        <v>2</v>
      </c>
      <c r="B4" s="7" t="s">
        <v>14</v>
      </c>
      <c r="C4" s="8" t="s">
        <v>15</v>
      </c>
      <c r="D4" s="6">
        <v>866</v>
      </c>
      <c r="E4" s="6">
        <v>891</v>
      </c>
      <c r="F4" s="6">
        <f t="shared" si="0"/>
        <v>25</v>
      </c>
      <c r="G4" s="6">
        <v>10</v>
      </c>
      <c r="H4" s="6">
        <v>15</v>
      </c>
      <c r="I4" s="6">
        <v>0.78</v>
      </c>
      <c r="J4" s="6">
        <f t="shared" si="2"/>
        <v>11.7</v>
      </c>
      <c r="K4" s="6"/>
    </row>
    <row r="5" spans="1:11">
      <c r="A5" s="6">
        <v>3</v>
      </c>
      <c r="B5" s="7" t="s">
        <v>16</v>
      </c>
      <c r="C5" s="8" t="s">
        <v>17</v>
      </c>
      <c r="D5" s="6">
        <v>117</v>
      </c>
      <c r="E5" s="6">
        <v>117</v>
      </c>
      <c r="F5" s="6">
        <f t="shared" si="0"/>
        <v>0</v>
      </c>
      <c r="G5" s="6">
        <v>10</v>
      </c>
      <c r="H5" s="6">
        <v>0</v>
      </c>
      <c r="I5" s="6">
        <v>0.78</v>
      </c>
      <c r="J5" s="6">
        <f t="shared" si="2"/>
        <v>0</v>
      </c>
      <c r="K5" s="6"/>
    </row>
    <row r="6" spans="1:11">
      <c r="A6" s="6">
        <v>4</v>
      </c>
      <c r="B6" s="7" t="s">
        <v>18</v>
      </c>
      <c r="C6" s="8" t="s">
        <v>19</v>
      </c>
      <c r="D6" s="6">
        <v>717</v>
      </c>
      <c r="E6" s="6">
        <v>739</v>
      </c>
      <c r="F6" s="6">
        <f t="shared" si="0"/>
        <v>22</v>
      </c>
      <c r="G6" s="6">
        <v>10</v>
      </c>
      <c r="H6" s="6">
        <f t="shared" si="1"/>
        <v>12</v>
      </c>
      <c r="I6" s="6">
        <v>0.78</v>
      </c>
      <c r="J6" s="6">
        <f t="shared" si="2"/>
        <v>9.36</v>
      </c>
      <c r="K6" s="6"/>
    </row>
    <row r="7" spans="1:11">
      <c r="A7" s="6">
        <v>5</v>
      </c>
      <c r="B7" s="7" t="s">
        <v>20</v>
      </c>
      <c r="C7" s="8" t="s">
        <v>21</v>
      </c>
      <c r="D7" s="6">
        <v>1605</v>
      </c>
      <c r="E7" s="6">
        <v>1684</v>
      </c>
      <c r="F7" s="6">
        <f t="shared" si="0"/>
        <v>79</v>
      </c>
      <c r="G7" s="6">
        <v>10</v>
      </c>
      <c r="H7" s="6">
        <f t="shared" si="1"/>
        <v>69</v>
      </c>
      <c r="I7" s="6">
        <v>0.78</v>
      </c>
      <c r="J7" s="6">
        <f t="shared" si="2"/>
        <v>53.82</v>
      </c>
      <c r="K7" s="6"/>
    </row>
    <row r="8" spans="1:11">
      <c r="A8" s="6">
        <v>6</v>
      </c>
      <c r="B8" s="9" t="s">
        <v>22</v>
      </c>
      <c r="C8" s="8" t="s">
        <v>23</v>
      </c>
      <c r="D8" s="6">
        <v>1083</v>
      </c>
      <c r="E8" s="6">
        <v>1123</v>
      </c>
      <c r="F8" s="6">
        <f t="shared" si="0"/>
        <v>40</v>
      </c>
      <c r="G8" s="10">
        <v>10</v>
      </c>
      <c r="H8" s="6">
        <v>30</v>
      </c>
      <c r="I8" s="6">
        <v>0.78</v>
      </c>
      <c r="J8" s="6">
        <f t="shared" si="2"/>
        <v>23.4</v>
      </c>
      <c r="K8" s="33"/>
    </row>
    <row r="9" spans="1:11">
      <c r="A9" s="10">
        <v>7</v>
      </c>
      <c r="B9" s="11" t="s">
        <v>24</v>
      </c>
      <c r="C9" s="6" t="s">
        <v>25</v>
      </c>
      <c r="D9" s="10">
        <v>2245</v>
      </c>
      <c r="E9" s="10">
        <v>2315</v>
      </c>
      <c r="F9" s="6">
        <v>35</v>
      </c>
      <c r="G9" s="6">
        <v>20</v>
      </c>
      <c r="H9" s="6">
        <v>15</v>
      </c>
      <c r="I9" s="6">
        <v>0.78</v>
      </c>
      <c r="J9" s="6">
        <f t="shared" si="2"/>
        <v>11.7</v>
      </c>
      <c r="K9" s="33"/>
    </row>
    <row r="10" spans="1:11">
      <c r="A10" s="12"/>
      <c r="B10" s="13"/>
      <c r="C10" s="6" t="s">
        <v>26</v>
      </c>
      <c r="D10" s="14"/>
      <c r="E10" s="14"/>
      <c r="F10" s="10">
        <v>35</v>
      </c>
      <c r="G10" s="6">
        <v>20</v>
      </c>
      <c r="H10" s="6">
        <v>15</v>
      </c>
      <c r="I10" s="6">
        <v>0.78</v>
      </c>
      <c r="J10" s="6">
        <v>11.7</v>
      </c>
      <c r="K10" s="33"/>
    </row>
    <row r="11" spans="1:11">
      <c r="A11" s="10">
        <v>8</v>
      </c>
      <c r="B11" s="11" t="s">
        <v>27</v>
      </c>
      <c r="C11" s="6" t="s">
        <v>28</v>
      </c>
      <c r="D11" s="10">
        <v>1529</v>
      </c>
      <c r="E11" s="10">
        <v>1547</v>
      </c>
      <c r="F11" s="10">
        <v>9</v>
      </c>
      <c r="G11" s="6">
        <v>20</v>
      </c>
      <c r="H11" s="6">
        <v>0</v>
      </c>
      <c r="I11" s="6">
        <v>0.78</v>
      </c>
      <c r="J11" s="6">
        <f>H11*I11</f>
        <v>0</v>
      </c>
      <c r="K11" s="6"/>
    </row>
    <row r="12" spans="1:11">
      <c r="A12" s="14"/>
      <c r="B12" s="13"/>
      <c r="C12" s="10" t="s">
        <v>29</v>
      </c>
      <c r="D12" s="14"/>
      <c r="E12" s="14"/>
      <c r="F12" s="10">
        <v>9</v>
      </c>
      <c r="G12" s="6">
        <v>20</v>
      </c>
      <c r="H12" s="6">
        <v>0</v>
      </c>
      <c r="I12" s="6">
        <v>0.78</v>
      </c>
      <c r="J12" s="6">
        <v>0</v>
      </c>
      <c r="K12" s="6"/>
    </row>
    <row r="13" spans="1:11">
      <c r="A13" s="10">
        <v>9</v>
      </c>
      <c r="B13" s="10" t="s">
        <v>30</v>
      </c>
      <c r="C13" s="6" t="s">
        <v>31</v>
      </c>
      <c r="D13" s="10">
        <v>1955</v>
      </c>
      <c r="E13" s="10">
        <v>1964</v>
      </c>
      <c r="F13" s="10">
        <v>4.5</v>
      </c>
      <c r="G13" s="6">
        <v>20</v>
      </c>
      <c r="H13" s="6">
        <v>0</v>
      </c>
      <c r="I13" s="6">
        <v>0.78</v>
      </c>
      <c r="J13" s="6">
        <v>0</v>
      </c>
      <c r="K13" s="6"/>
    </row>
    <row r="14" spans="1:11">
      <c r="A14" s="12"/>
      <c r="B14" s="12"/>
      <c r="C14" s="6" t="s">
        <v>32</v>
      </c>
      <c r="D14" s="12"/>
      <c r="E14" s="12"/>
      <c r="F14" s="10">
        <v>4.5</v>
      </c>
      <c r="G14" s="6">
        <v>20</v>
      </c>
      <c r="H14" s="6">
        <v>0</v>
      </c>
      <c r="I14" s="6">
        <v>0.78</v>
      </c>
      <c r="J14" s="6">
        <v>0</v>
      </c>
      <c r="K14" s="6"/>
    </row>
    <row r="15" spans="1:11">
      <c r="A15" s="10">
        <v>10</v>
      </c>
      <c r="B15" s="10" t="s">
        <v>33</v>
      </c>
      <c r="C15" s="6" t="s">
        <v>34</v>
      </c>
      <c r="D15" s="10">
        <v>2295</v>
      </c>
      <c r="E15" s="10">
        <v>2368</v>
      </c>
      <c r="F15" s="6">
        <v>36.5</v>
      </c>
      <c r="G15" s="6">
        <v>20</v>
      </c>
      <c r="H15" s="6">
        <v>16.5</v>
      </c>
      <c r="I15" s="6">
        <v>0.78</v>
      </c>
      <c r="J15" s="6">
        <f t="shared" ref="J15:J34" si="3">H15*I15</f>
        <v>12.87</v>
      </c>
      <c r="K15" s="6"/>
    </row>
    <row r="16" spans="1:11">
      <c r="A16" s="12"/>
      <c r="B16" s="12"/>
      <c r="C16" s="6" t="s">
        <v>35</v>
      </c>
      <c r="D16" s="12"/>
      <c r="E16" s="12"/>
      <c r="F16" s="6">
        <v>36.5</v>
      </c>
      <c r="G16" s="6">
        <v>20</v>
      </c>
      <c r="H16" s="6">
        <v>16.5</v>
      </c>
      <c r="I16" s="6">
        <v>0.78</v>
      </c>
      <c r="J16" s="6">
        <f t="shared" si="3"/>
        <v>12.87</v>
      </c>
      <c r="K16" s="6"/>
    </row>
    <row r="17" spans="1:11">
      <c r="A17" s="10">
        <v>11</v>
      </c>
      <c r="B17" s="10" t="s">
        <v>36</v>
      </c>
      <c r="C17" s="6" t="s">
        <v>37</v>
      </c>
      <c r="D17" s="10">
        <v>3162</v>
      </c>
      <c r="E17" s="10">
        <v>3185</v>
      </c>
      <c r="F17" s="6">
        <v>5.75</v>
      </c>
      <c r="G17" s="6">
        <v>20</v>
      </c>
      <c r="H17" s="6">
        <v>0</v>
      </c>
      <c r="I17" s="6">
        <v>0.78</v>
      </c>
      <c r="J17" s="6">
        <f t="shared" si="3"/>
        <v>0</v>
      </c>
      <c r="K17" s="6"/>
    </row>
    <row r="18" spans="1:11">
      <c r="A18" s="14"/>
      <c r="B18" s="14"/>
      <c r="C18" s="6" t="s">
        <v>38</v>
      </c>
      <c r="D18" s="14"/>
      <c r="E18" s="14"/>
      <c r="F18" s="6">
        <v>5.75</v>
      </c>
      <c r="G18" s="6">
        <v>20</v>
      </c>
      <c r="H18" s="6">
        <v>0</v>
      </c>
      <c r="I18" s="6">
        <v>0.78</v>
      </c>
      <c r="J18" s="6">
        <f t="shared" si="3"/>
        <v>0</v>
      </c>
      <c r="K18" s="6"/>
    </row>
    <row r="19" spans="1:11">
      <c r="A19" s="14"/>
      <c r="B19" s="14"/>
      <c r="C19" s="6" t="s">
        <v>39</v>
      </c>
      <c r="D19" s="14"/>
      <c r="E19" s="14"/>
      <c r="F19" s="6">
        <v>5.75</v>
      </c>
      <c r="G19" s="6">
        <v>20</v>
      </c>
      <c r="H19" s="6">
        <v>0</v>
      </c>
      <c r="I19" s="6">
        <v>0.78</v>
      </c>
      <c r="J19" s="6">
        <f t="shared" si="3"/>
        <v>0</v>
      </c>
      <c r="K19" s="6"/>
    </row>
    <row r="20" spans="1:11">
      <c r="A20" s="12"/>
      <c r="B20" s="12"/>
      <c r="C20" s="15" t="s">
        <v>40</v>
      </c>
      <c r="D20" s="12"/>
      <c r="E20" s="12"/>
      <c r="F20" s="6">
        <v>5.75</v>
      </c>
      <c r="G20" s="6">
        <v>20</v>
      </c>
      <c r="H20" s="6">
        <v>0</v>
      </c>
      <c r="I20" s="6">
        <v>0.78</v>
      </c>
      <c r="J20" s="6">
        <f t="shared" si="3"/>
        <v>0</v>
      </c>
      <c r="K20" s="6"/>
    </row>
    <row r="21" spans="1:11">
      <c r="A21" s="10">
        <v>12</v>
      </c>
      <c r="B21" s="10" t="s">
        <v>41</v>
      </c>
      <c r="C21" s="15" t="s">
        <v>42</v>
      </c>
      <c r="D21" s="10">
        <v>2477</v>
      </c>
      <c r="E21" s="10">
        <v>2497</v>
      </c>
      <c r="F21" s="6">
        <v>5</v>
      </c>
      <c r="G21" s="6">
        <v>20</v>
      </c>
      <c r="H21" s="6">
        <v>0</v>
      </c>
      <c r="I21" s="6">
        <v>0.78</v>
      </c>
      <c r="J21" s="6">
        <f t="shared" si="3"/>
        <v>0</v>
      </c>
      <c r="K21" s="6"/>
    </row>
    <row r="22" spans="1:11">
      <c r="A22" s="14"/>
      <c r="B22" s="14"/>
      <c r="C22" s="15" t="s">
        <v>43</v>
      </c>
      <c r="D22" s="14"/>
      <c r="E22" s="14"/>
      <c r="F22" s="6">
        <v>5</v>
      </c>
      <c r="G22" s="6">
        <v>20</v>
      </c>
      <c r="H22" s="6">
        <v>0</v>
      </c>
      <c r="I22" s="6">
        <v>0.78</v>
      </c>
      <c r="J22" s="6">
        <f t="shared" si="3"/>
        <v>0</v>
      </c>
      <c r="K22" s="6"/>
    </row>
    <row r="23" spans="1:11">
      <c r="A23" s="14"/>
      <c r="B23" s="14"/>
      <c r="C23" s="15" t="s">
        <v>44</v>
      </c>
      <c r="D23" s="14"/>
      <c r="E23" s="14"/>
      <c r="F23" s="6">
        <v>5</v>
      </c>
      <c r="G23" s="6">
        <v>20</v>
      </c>
      <c r="H23" s="6">
        <v>0</v>
      </c>
      <c r="I23" s="6">
        <v>0.78</v>
      </c>
      <c r="J23" s="6">
        <f t="shared" si="3"/>
        <v>0</v>
      </c>
      <c r="K23" s="6"/>
    </row>
    <row r="24" spans="1:11">
      <c r="A24" s="12"/>
      <c r="B24" s="12"/>
      <c r="C24" s="15" t="s">
        <v>45</v>
      </c>
      <c r="D24" s="12"/>
      <c r="E24" s="12"/>
      <c r="F24" s="6">
        <v>5</v>
      </c>
      <c r="G24" s="6">
        <v>20</v>
      </c>
      <c r="H24" s="6">
        <v>0</v>
      </c>
      <c r="I24" s="6">
        <v>0.78</v>
      </c>
      <c r="J24" s="6">
        <f t="shared" si="3"/>
        <v>0</v>
      </c>
      <c r="K24" s="6"/>
    </row>
    <row r="25" spans="1:11">
      <c r="A25" s="10">
        <v>13</v>
      </c>
      <c r="B25" s="10" t="s">
        <v>46</v>
      </c>
      <c r="C25" s="15" t="s">
        <v>47</v>
      </c>
      <c r="D25" s="10">
        <v>1256</v>
      </c>
      <c r="E25" s="10">
        <v>1260</v>
      </c>
      <c r="F25" s="6">
        <v>1</v>
      </c>
      <c r="G25" s="6">
        <v>20</v>
      </c>
      <c r="H25" s="6">
        <v>0</v>
      </c>
      <c r="I25" s="6">
        <v>0.78</v>
      </c>
      <c r="J25" s="6">
        <f t="shared" si="3"/>
        <v>0</v>
      </c>
      <c r="K25" s="6"/>
    </row>
    <row r="26" spans="1:11">
      <c r="A26" s="14"/>
      <c r="B26" s="14"/>
      <c r="C26" s="15" t="s">
        <v>48</v>
      </c>
      <c r="D26" s="14"/>
      <c r="E26" s="14"/>
      <c r="F26" s="6">
        <v>1</v>
      </c>
      <c r="G26" s="6">
        <v>20</v>
      </c>
      <c r="H26" s="6">
        <v>0</v>
      </c>
      <c r="I26" s="6">
        <v>0.78</v>
      </c>
      <c r="J26" s="6">
        <f t="shared" si="3"/>
        <v>0</v>
      </c>
      <c r="K26" s="6"/>
    </row>
    <row r="27" spans="1:11">
      <c r="A27" s="14"/>
      <c r="B27" s="14"/>
      <c r="C27" s="15" t="s">
        <v>49</v>
      </c>
      <c r="D27" s="14"/>
      <c r="E27" s="14"/>
      <c r="F27" s="6">
        <v>1</v>
      </c>
      <c r="G27" s="6">
        <v>20</v>
      </c>
      <c r="H27" s="6">
        <v>0</v>
      </c>
      <c r="I27" s="6">
        <v>0.78</v>
      </c>
      <c r="J27" s="6">
        <f t="shared" si="3"/>
        <v>0</v>
      </c>
      <c r="K27" s="6"/>
    </row>
    <row r="28" spans="1:11">
      <c r="A28" s="12"/>
      <c r="B28" s="12"/>
      <c r="C28" s="15" t="s">
        <v>50</v>
      </c>
      <c r="D28" s="12"/>
      <c r="E28" s="12"/>
      <c r="F28" s="6">
        <v>1</v>
      </c>
      <c r="G28" s="6">
        <v>20</v>
      </c>
      <c r="H28" s="6">
        <v>0</v>
      </c>
      <c r="I28" s="6">
        <v>0.78</v>
      </c>
      <c r="J28" s="6">
        <f t="shared" si="3"/>
        <v>0</v>
      </c>
      <c r="K28" s="6"/>
    </row>
    <row r="29" ht="12" customHeight="1" spans="1:11">
      <c r="A29" s="14">
        <v>14</v>
      </c>
      <c r="B29" s="14" t="s">
        <v>51</v>
      </c>
      <c r="C29" s="4" t="s">
        <v>52</v>
      </c>
      <c r="D29" s="14">
        <v>2565</v>
      </c>
      <c r="E29" s="14">
        <v>2587</v>
      </c>
      <c r="F29" s="6">
        <v>11</v>
      </c>
      <c r="G29" s="6">
        <v>20</v>
      </c>
      <c r="H29" s="6">
        <v>0</v>
      </c>
      <c r="I29" s="6">
        <v>0.78</v>
      </c>
      <c r="J29" s="6">
        <f t="shared" si="3"/>
        <v>0</v>
      </c>
      <c r="K29" s="6"/>
    </row>
    <row r="30" spans="1:11">
      <c r="A30" s="14"/>
      <c r="B30" s="14"/>
      <c r="C30" s="16" t="s">
        <v>53</v>
      </c>
      <c r="D30" s="14"/>
      <c r="E30" s="14"/>
      <c r="F30" s="6">
        <v>11</v>
      </c>
      <c r="G30" s="6">
        <v>20</v>
      </c>
      <c r="H30" s="6">
        <v>0</v>
      </c>
      <c r="I30" s="6">
        <v>0.78</v>
      </c>
      <c r="J30" s="6">
        <f t="shared" si="3"/>
        <v>0</v>
      </c>
      <c r="K30" s="6"/>
    </row>
    <row r="31" spans="1:11">
      <c r="A31" s="10">
        <v>15</v>
      </c>
      <c r="B31" s="10" t="s">
        <v>54</v>
      </c>
      <c r="C31" s="6" t="s">
        <v>55</v>
      </c>
      <c r="D31" s="10">
        <v>2885</v>
      </c>
      <c r="E31" s="10">
        <v>2892</v>
      </c>
      <c r="F31" s="6">
        <v>2.33</v>
      </c>
      <c r="G31" s="6">
        <v>20</v>
      </c>
      <c r="H31" s="6">
        <v>0</v>
      </c>
      <c r="I31" s="6">
        <v>0.78</v>
      </c>
      <c r="J31" s="6">
        <v>0</v>
      </c>
      <c r="K31" s="34"/>
    </row>
    <row r="32" spans="1:11">
      <c r="A32" s="14"/>
      <c r="B32" s="14"/>
      <c r="C32" s="6" t="s">
        <v>56</v>
      </c>
      <c r="D32" s="14"/>
      <c r="E32" s="14"/>
      <c r="F32" s="6">
        <v>2.33</v>
      </c>
      <c r="G32" s="6">
        <v>20</v>
      </c>
      <c r="H32" s="6">
        <v>0</v>
      </c>
      <c r="I32" s="6">
        <v>0.78</v>
      </c>
      <c r="J32" s="6">
        <v>0</v>
      </c>
      <c r="K32" s="35"/>
    </row>
    <row r="33" spans="1:11">
      <c r="A33" s="14"/>
      <c r="B33" s="14"/>
      <c r="C33" s="6" t="s">
        <v>57</v>
      </c>
      <c r="D33" s="14"/>
      <c r="E33" s="14"/>
      <c r="F33" s="6">
        <v>2.33</v>
      </c>
      <c r="G33" s="6">
        <v>20</v>
      </c>
      <c r="H33" s="6">
        <v>0</v>
      </c>
      <c r="I33" s="6">
        <v>0.78</v>
      </c>
      <c r="J33" s="6">
        <v>0</v>
      </c>
      <c r="K33" s="36"/>
    </row>
    <row r="34" spans="1:11">
      <c r="A34" s="10">
        <v>16</v>
      </c>
      <c r="B34" s="10" t="s">
        <v>58</v>
      </c>
      <c r="C34" s="6" t="s">
        <v>59</v>
      </c>
      <c r="D34" s="10">
        <v>2280</v>
      </c>
      <c r="E34" s="10">
        <v>2288</v>
      </c>
      <c r="F34" s="17">
        <v>1.6</v>
      </c>
      <c r="G34" s="6">
        <v>20</v>
      </c>
      <c r="H34" s="6">
        <v>0</v>
      </c>
      <c r="I34" s="6">
        <v>0.78</v>
      </c>
      <c r="J34" s="6">
        <v>0</v>
      </c>
      <c r="K34" s="34"/>
    </row>
    <row r="35" spans="1:11">
      <c r="A35" s="14"/>
      <c r="B35" s="14"/>
      <c r="C35" s="6" t="s">
        <v>60</v>
      </c>
      <c r="D35" s="14"/>
      <c r="E35" s="14"/>
      <c r="F35" s="17">
        <v>1.6</v>
      </c>
      <c r="G35" s="6">
        <v>20</v>
      </c>
      <c r="H35" s="6">
        <v>0</v>
      </c>
      <c r="I35" s="6">
        <v>0.78</v>
      </c>
      <c r="J35" s="6">
        <v>0</v>
      </c>
      <c r="K35" s="37"/>
    </row>
    <row r="36" spans="1:11">
      <c r="A36" s="14"/>
      <c r="B36" s="14"/>
      <c r="C36" s="6" t="s">
        <v>61</v>
      </c>
      <c r="D36" s="14"/>
      <c r="E36" s="14"/>
      <c r="F36" s="17">
        <v>1.6</v>
      </c>
      <c r="G36" s="6">
        <v>20</v>
      </c>
      <c r="H36" s="6">
        <v>0</v>
      </c>
      <c r="I36" s="6">
        <v>0.78</v>
      </c>
      <c r="J36" s="6">
        <v>0</v>
      </c>
      <c r="K36" s="37"/>
    </row>
    <row r="37" spans="1:11">
      <c r="A37" s="14"/>
      <c r="B37" s="14"/>
      <c r="C37" s="6" t="s">
        <v>62</v>
      </c>
      <c r="D37" s="14"/>
      <c r="E37" s="14"/>
      <c r="F37" s="17">
        <v>1.6</v>
      </c>
      <c r="G37" s="6">
        <v>20</v>
      </c>
      <c r="H37" s="6">
        <v>0</v>
      </c>
      <c r="I37" s="6">
        <v>0.78</v>
      </c>
      <c r="J37" s="6">
        <v>0</v>
      </c>
      <c r="K37" s="37"/>
    </row>
    <row r="38" spans="1:11">
      <c r="A38" s="12"/>
      <c r="B38" s="12"/>
      <c r="C38" s="6" t="s">
        <v>63</v>
      </c>
      <c r="D38" s="12"/>
      <c r="E38" s="12"/>
      <c r="F38" s="17">
        <v>1.6</v>
      </c>
      <c r="G38" s="6">
        <v>20</v>
      </c>
      <c r="H38" s="6">
        <v>0</v>
      </c>
      <c r="I38" s="6">
        <v>0.78</v>
      </c>
      <c r="J38" s="6">
        <v>0</v>
      </c>
      <c r="K38" s="35"/>
    </row>
    <row r="39" spans="1:11">
      <c r="A39" s="10">
        <v>17</v>
      </c>
      <c r="B39" s="10" t="s">
        <v>64</v>
      </c>
      <c r="C39" s="6" t="s">
        <v>65</v>
      </c>
      <c r="D39" s="10">
        <v>2485</v>
      </c>
      <c r="E39" s="10">
        <v>2526</v>
      </c>
      <c r="F39" s="6">
        <v>20.5</v>
      </c>
      <c r="G39" s="6">
        <v>20</v>
      </c>
      <c r="H39" s="6">
        <v>0.5</v>
      </c>
      <c r="I39" s="6">
        <v>0.78</v>
      </c>
      <c r="J39" s="6">
        <v>0.39</v>
      </c>
      <c r="K39" s="6"/>
    </row>
    <row r="40" spans="1:11">
      <c r="A40" s="14"/>
      <c r="B40" s="14"/>
      <c r="C40" s="6" t="s">
        <v>66</v>
      </c>
      <c r="D40" s="14"/>
      <c r="E40" s="14"/>
      <c r="F40" s="6">
        <v>20.5</v>
      </c>
      <c r="G40" s="6">
        <v>20</v>
      </c>
      <c r="H40" s="6">
        <v>0.5</v>
      </c>
      <c r="I40" s="6">
        <v>0.78</v>
      </c>
      <c r="J40" s="6">
        <v>0.39</v>
      </c>
      <c r="K40" s="6"/>
    </row>
    <row r="41" ht="20" customHeight="1" spans="1:11">
      <c r="A41" s="6">
        <v>18</v>
      </c>
      <c r="B41" s="6" t="s">
        <v>67</v>
      </c>
      <c r="C41" s="6" t="s">
        <v>68</v>
      </c>
      <c r="D41" s="6">
        <v>9558.56</v>
      </c>
      <c r="E41" s="6">
        <v>9524.6</v>
      </c>
      <c r="F41" s="6">
        <v>33.96</v>
      </c>
      <c r="G41" s="6">
        <v>20</v>
      </c>
      <c r="H41" s="6">
        <v>13.96</v>
      </c>
      <c r="I41" s="6">
        <v>0.78</v>
      </c>
      <c r="J41" s="6">
        <v>10.88</v>
      </c>
      <c r="K41" s="6"/>
    </row>
    <row r="42" ht="20" customHeight="1" spans="1:11">
      <c r="A42" s="12">
        <v>19</v>
      </c>
      <c r="B42" s="14" t="s">
        <v>69</v>
      </c>
      <c r="C42" s="12" t="s">
        <v>70</v>
      </c>
      <c r="D42" s="14">
        <v>9152.21</v>
      </c>
      <c r="E42" s="14">
        <v>9131.75</v>
      </c>
      <c r="F42" s="18">
        <v>10.23</v>
      </c>
      <c r="G42" s="6">
        <v>20</v>
      </c>
      <c r="H42" s="6">
        <v>0</v>
      </c>
      <c r="I42" s="6">
        <v>0.78</v>
      </c>
      <c r="J42" s="6">
        <v>0</v>
      </c>
      <c r="K42" s="6"/>
    </row>
    <row r="43" ht="18" customHeight="1" spans="1:11">
      <c r="A43" s="12"/>
      <c r="B43" s="12"/>
      <c r="C43" s="12" t="s">
        <v>71</v>
      </c>
      <c r="D43" s="12"/>
      <c r="E43" s="12"/>
      <c r="F43" s="17">
        <v>10.23</v>
      </c>
      <c r="G43" s="6">
        <v>20</v>
      </c>
      <c r="H43" s="19">
        <v>0</v>
      </c>
      <c r="I43" s="6">
        <v>0.78</v>
      </c>
      <c r="J43" s="6">
        <v>0</v>
      </c>
      <c r="K43" s="6"/>
    </row>
    <row r="44" ht="18" customHeight="1" spans="1:11">
      <c r="A44" s="6">
        <v>20</v>
      </c>
      <c r="B44" s="6" t="s">
        <v>72</v>
      </c>
      <c r="C44" s="6" t="s">
        <v>73</v>
      </c>
      <c r="D44" s="6">
        <v>9671.56</v>
      </c>
      <c r="E44" s="6">
        <v>9667.34</v>
      </c>
      <c r="F44" s="17">
        <v>4.22</v>
      </c>
      <c r="G44" s="6">
        <v>20</v>
      </c>
      <c r="H44" s="19">
        <v>0</v>
      </c>
      <c r="I44" s="6">
        <v>0.78</v>
      </c>
      <c r="J44" s="6">
        <v>0</v>
      </c>
      <c r="K44" s="6"/>
    </row>
    <row r="45" ht="19" customHeight="1" spans="1:11">
      <c r="A45" s="6">
        <v>21</v>
      </c>
      <c r="B45" s="6" t="s">
        <v>74</v>
      </c>
      <c r="C45" s="6" t="s">
        <v>75</v>
      </c>
      <c r="D45" s="6">
        <v>9598.07</v>
      </c>
      <c r="E45" s="6">
        <v>9559.93</v>
      </c>
      <c r="F45" s="6">
        <v>38.14</v>
      </c>
      <c r="G45" s="6">
        <v>10</v>
      </c>
      <c r="H45" s="6">
        <v>28.14</v>
      </c>
      <c r="I45" s="6">
        <v>0.78</v>
      </c>
      <c r="J45" s="6">
        <v>21.94</v>
      </c>
      <c r="K45" s="6"/>
    </row>
    <row r="46" ht="21" customHeight="1" spans="1:11">
      <c r="A46" s="6">
        <v>22</v>
      </c>
      <c r="B46" s="6" t="s">
        <v>76</v>
      </c>
      <c r="C46" s="6" t="s">
        <v>77</v>
      </c>
      <c r="D46" s="18">
        <v>8874.35</v>
      </c>
      <c r="E46" s="18">
        <v>8841.88</v>
      </c>
      <c r="F46" s="6">
        <v>32.47</v>
      </c>
      <c r="G46" s="6">
        <v>20</v>
      </c>
      <c r="H46" s="6">
        <v>12.47</v>
      </c>
      <c r="I46" s="6">
        <v>0.78</v>
      </c>
      <c r="J46" s="6">
        <v>9.72</v>
      </c>
      <c r="K46" s="6"/>
    </row>
    <row r="47" ht="17" customHeight="1" spans="1:11">
      <c r="A47" s="6">
        <v>23</v>
      </c>
      <c r="B47" s="6" t="s">
        <v>78</v>
      </c>
      <c r="C47" s="6" t="s">
        <v>79</v>
      </c>
      <c r="D47" s="18">
        <v>8815.78</v>
      </c>
      <c r="E47" s="18">
        <v>8758.22</v>
      </c>
      <c r="F47" s="6">
        <v>28.78</v>
      </c>
      <c r="G47" s="6">
        <v>20</v>
      </c>
      <c r="H47" s="6">
        <v>8.78</v>
      </c>
      <c r="I47" s="6">
        <v>0.78</v>
      </c>
      <c r="J47" s="6">
        <v>6.84</v>
      </c>
      <c r="K47" s="6"/>
    </row>
    <row r="48" ht="27" customHeight="1" spans="1:12">
      <c r="A48" s="6"/>
      <c r="B48" s="6"/>
      <c r="C48" s="6" t="s">
        <v>80</v>
      </c>
      <c r="D48" s="18"/>
      <c r="E48" s="18"/>
      <c r="F48" s="6">
        <v>28.78</v>
      </c>
      <c r="G48" s="6">
        <v>20</v>
      </c>
      <c r="H48" s="6">
        <v>8.78</v>
      </c>
      <c r="I48" s="6">
        <v>0.78</v>
      </c>
      <c r="J48" s="6">
        <v>6.84</v>
      </c>
      <c r="K48" s="6"/>
      <c r="L48" s="38"/>
    </row>
    <row r="49" ht="33" customHeight="1" spans="1:12">
      <c r="A49" s="14">
        <v>24</v>
      </c>
      <c r="B49" s="14" t="s">
        <v>81</v>
      </c>
      <c r="C49" s="12" t="s">
        <v>82</v>
      </c>
      <c r="D49" s="20" t="s">
        <v>83</v>
      </c>
      <c r="E49" s="20" t="s">
        <v>84</v>
      </c>
      <c r="F49" s="12">
        <v>13.15</v>
      </c>
      <c r="G49" s="12">
        <v>20</v>
      </c>
      <c r="H49" s="12">
        <v>0</v>
      </c>
      <c r="I49" s="12">
        <v>0.78</v>
      </c>
      <c r="J49" s="12">
        <v>0</v>
      </c>
      <c r="K49" s="12"/>
      <c r="L49" s="38"/>
    </row>
    <row r="50" ht="19" customHeight="1" spans="1:11">
      <c r="A50" s="12"/>
      <c r="B50" s="12"/>
      <c r="C50" s="6" t="s">
        <v>85</v>
      </c>
      <c r="D50" s="21"/>
      <c r="E50" s="21"/>
      <c r="F50" s="6">
        <v>13.15</v>
      </c>
      <c r="G50" s="6">
        <v>20</v>
      </c>
      <c r="H50" s="6">
        <v>0</v>
      </c>
      <c r="I50" s="6">
        <v>0.78</v>
      </c>
      <c r="J50" s="6">
        <v>0</v>
      </c>
      <c r="K50" s="6"/>
    </row>
    <row r="51" ht="22" customHeight="1" spans="1:11">
      <c r="A51" s="6">
        <v>25</v>
      </c>
      <c r="B51" s="6" t="s">
        <v>86</v>
      </c>
      <c r="C51" s="6" t="s">
        <v>87</v>
      </c>
      <c r="D51" s="22" t="s">
        <v>88</v>
      </c>
      <c r="E51" s="22" t="s">
        <v>89</v>
      </c>
      <c r="F51" s="6">
        <v>7.3</v>
      </c>
      <c r="G51" s="6">
        <v>20</v>
      </c>
      <c r="H51" s="19">
        <v>0</v>
      </c>
      <c r="I51" s="6">
        <v>0.78</v>
      </c>
      <c r="J51" s="6">
        <v>0</v>
      </c>
      <c r="K51" s="6"/>
    </row>
    <row r="52" ht="21" customHeight="1" spans="1:11">
      <c r="A52" s="23">
        <v>26</v>
      </c>
      <c r="B52" s="24" t="s">
        <v>90</v>
      </c>
      <c r="C52" s="25" t="s">
        <v>91</v>
      </c>
      <c r="D52" s="23">
        <v>623.5</v>
      </c>
      <c r="E52" s="23">
        <v>731.8</v>
      </c>
      <c r="F52" s="26">
        <v>54.15</v>
      </c>
      <c r="G52" s="27">
        <v>20</v>
      </c>
      <c r="H52" s="26">
        <v>34.15</v>
      </c>
      <c r="I52" s="27">
        <v>0.78</v>
      </c>
      <c r="J52" s="27">
        <v>26.63</v>
      </c>
      <c r="K52" s="6"/>
    </row>
    <row r="53" ht="18" customHeight="1" spans="1:11">
      <c r="A53" s="28"/>
      <c r="B53" s="29"/>
      <c r="C53" s="25" t="s">
        <v>92</v>
      </c>
      <c r="D53" s="28"/>
      <c r="E53" s="28"/>
      <c r="F53" s="26">
        <v>54.15</v>
      </c>
      <c r="G53" s="27">
        <v>20</v>
      </c>
      <c r="H53" s="26">
        <v>34.15</v>
      </c>
      <c r="I53" s="27">
        <v>0.78</v>
      </c>
      <c r="J53" s="27">
        <v>26.63</v>
      </c>
      <c r="K53" s="6"/>
    </row>
    <row r="54" spans="1:11">
      <c r="A54" s="30">
        <v>27</v>
      </c>
      <c r="B54" s="31" t="s">
        <v>93</v>
      </c>
      <c r="C54" s="32" t="s">
        <v>94</v>
      </c>
      <c r="D54" s="30">
        <v>211.2</v>
      </c>
      <c r="E54" s="30">
        <v>249.3</v>
      </c>
      <c r="F54" s="27">
        <v>19.05</v>
      </c>
      <c r="G54" s="27">
        <v>20</v>
      </c>
      <c r="H54" s="27">
        <v>0</v>
      </c>
      <c r="I54" s="27">
        <v>0.78</v>
      </c>
      <c r="J54" s="27">
        <v>0</v>
      </c>
      <c r="K54" s="6"/>
    </row>
    <row r="55" spans="1:11">
      <c r="A55" s="28"/>
      <c r="B55" s="29"/>
      <c r="C55" s="32" t="s">
        <v>95</v>
      </c>
      <c r="D55" s="28"/>
      <c r="E55" s="28"/>
      <c r="F55" s="27">
        <v>19.05</v>
      </c>
      <c r="G55" s="27">
        <v>20</v>
      </c>
      <c r="H55" s="27">
        <v>0</v>
      </c>
      <c r="I55" s="27">
        <v>0.78</v>
      </c>
      <c r="J55" s="27">
        <v>0</v>
      </c>
      <c r="K55" s="6"/>
    </row>
    <row r="56" ht="14.25" spans="1:11">
      <c r="A56" s="28">
        <v>28</v>
      </c>
      <c r="B56" s="29" t="s">
        <v>96</v>
      </c>
      <c r="C56" s="32" t="s">
        <v>97</v>
      </c>
      <c r="D56" s="28">
        <v>467.1</v>
      </c>
      <c r="E56" s="28">
        <v>591.1</v>
      </c>
      <c r="F56" s="27">
        <v>124</v>
      </c>
      <c r="G56" s="27">
        <v>10</v>
      </c>
      <c r="H56" s="27">
        <v>114</v>
      </c>
      <c r="I56" s="27">
        <v>0.78</v>
      </c>
      <c r="J56" s="27">
        <v>88.92</v>
      </c>
      <c r="K56" s="6"/>
    </row>
    <row r="57" ht="14.25" spans="1:11">
      <c r="A57" s="28">
        <v>29</v>
      </c>
      <c r="B57" s="29" t="s">
        <v>98</v>
      </c>
      <c r="C57" s="32" t="s">
        <v>99</v>
      </c>
      <c r="D57" s="28">
        <v>352.8</v>
      </c>
      <c r="E57" s="28">
        <v>411</v>
      </c>
      <c r="F57" s="27">
        <v>58.2</v>
      </c>
      <c r="G57" s="27">
        <v>10</v>
      </c>
      <c r="H57" s="27">
        <v>48.2</v>
      </c>
      <c r="I57" s="27">
        <v>0.78</v>
      </c>
      <c r="J57" s="27">
        <v>37.59</v>
      </c>
      <c r="K57" s="6"/>
    </row>
    <row r="58" ht="14.25" spans="1:11">
      <c r="A58" s="28">
        <v>30</v>
      </c>
      <c r="B58" s="29" t="s">
        <v>100</v>
      </c>
      <c r="C58" s="32" t="s">
        <v>101</v>
      </c>
      <c r="D58" s="28">
        <v>630.8</v>
      </c>
      <c r="E58" s="28">
        <v>760.1</v>
      </c>
      <c r="F58" s="27">
        <v>129.3</v>
      </c>
      <c r="G58" s="27">
        <v>10</v>
      </c>
      <c r="H58" s="27">
        <v>119.3</v>
      </c>
      <c r="I58" s="27">
        <v>0.78</v>
      </c>
      <c r="J58" s="27">
        <v>93.05</v>
      </c>
      <c r="K58" s="6"/>
    </row>
    <row r="59" spans="1:11">
      <c r="A59" s="30">
        <v>31</v>
      </c>
      <c r="B59" s="31" t="s">
        <v>102</v>
      </c>
      <c r="C59" s="32" t="s">
        <v>103</v>
      </c>
      <c r="D59" s="30">
        <v>214.6</v>
      </c>
      <c r="E59" s="30">
        <v>248.4</v>
      </c>
      <c r="F59" s="27">
        <v>16.9</v>
      </c>
      <c r="G59" s="27">
        <v>10</v>
      </c>
      <c r="H59" s="27">
        <v>6.9</v>
      </c>
      <c r="I59" s="27">
        <v>0.78</v>
      </c>
      <c r="J59" s="39">
        <v>5.38</v>
      </c>
      <c r="K59" s="6"/>
    </row>
    <row r="60" spans="1:11">
      <c r="A60" s="28"/>
      <c r="B60" s="29"/>
      <c r="C60" s="32" t="s">
        <v>104</v>
      </c>
      <c r="D60" s="28"/>
      <c r="E60" s="28"/>
      <c r="F60" s="27">
        <v>16.9</v>
      </c>
      <c r="G60" s="27">
        <v>10</v>
      </c>
      <c r="H60" s="27">
        <v>6.9</v>
      </c>
      <c r="I60" s="27">
        <v>0.78</v>
      </c>
      <c r="J60" s="39">
        <v>5.38</v>
      </c>
      <c r="K60" s="6"/>
    </row>
    <row r="61" ht="14.25" spans="1:11">
      <c r="A61" s="28">
        <v>32</v>
      </c>
      <c r="B61" s="29" t="s">
        <v>105</v>
      </c>
      <c r="C61" s="32" t="s">
        <v>106</v>
      </c>
      <c r="D61" s="28">
        <v>182.9</v>
      </c>
      <c r="E61" s="28">
        <v>187.6</v>
      </c>
      <c r="F61" s="27">
        <v>4.7</v>
      </c>
      <c r="G61" s="27">
        <v>10</v>
      </c>
      <c r="H61" s="27">
        <v>0</v>
      </c>
      <c r="I61" s="27">
        <v>0.78</v>
      </c>
      <c r="J61" s="27">
        <v>0</v>
      </c>
      <c r="K61" s="6"/>
    </row>
    <row r="62" ht="14.25" spans="1:11">
      <c r="A62" s="28">
        <v>33</v>
      </c>
      <c r="B62" s="29" t="s">
        <v>107</v>
      </c>
      <c r="C62" s="32" t="s">
        <v>108</v>
      </c>
      <c r="D62" s="28">
        <v>265.9</v>
      </c>
      <c r="E62" s="28">
        <v>280.1</v>
      </c>
      <c r="F62" s="27">
        <v>14.2</v>
      </c>
      <c r="G62" s="27">
        <v>10</v>
      </c>
      <c r="H62" s="27">
        <v>4.2</v>
      </c>
      <c r="I62" s="27">
        <v>0.78</v>
      </c>
      <c r="J62" s="39">
        <v>3.27</v>
      </c>
      <c r="K62" s="6"/>
    </row>
    <row r="63" ht="14.25" spans="1:11">
      <c r="A63" s="28">
        <v>34</v>
      </c>
      <c r="B63" s="29" t="s">
        <v>109</v>
      </c>
      <c r="C63" s="32" t="s">
        <v>110</v>
      </c>
      <c r="D63" s="28">
        <v>483.9</v>
      </c>
      <c r="E63" s="28">
        <v>576.8</v>
      </c>
      <c r="F63" s="27">
        <v>92.9</v>
      </c>
      <c r="G63" s="27">
        <v>10</v>
      </c>
      <c r="H63" s="27">
        <v>82.9</v>
      </c>
      <c r="I63" s="27">
        <v>0.78</v>
      </c>
      <c r="J63" s="27">
        <v>64.66</v>
      </c>
      <c r="K63" s="6"/>
    </row>
    <row r="64" ht="14.25" spans="1:11">
      <c r="A64" s="28">
        <v>35</v>
      </c>
      <c r="B64" s="29" t="s">
        <v>111</v>
      </c>
      <c r="C64" s="6" t="s">
        <v>112</v>
      </c>
      <c r="D64" s="28">
        <v>132.8</v>
      </c>
      <c r="E64" s="28">
        <v>132.8</v>
      </c>
      <c r="F64" s="27">
        <v>0</v>
      </c>
      <c r="G64" s="27">
        <v>10</v>
      </c>
      <c r="H64" s="27">
        <v>0</v>
      </c>
      <c r="I64" s="27">
        <v>0.78</v>
      </c>
      <c r="J64" s="27">
        <v>0</v>
      </c>
      <c r="K64" s="6"/>
    </row>
    <row r="65" ht="14.25" spans="1:11">
      <c r="A65" s="28">
        <v>36</v>
      </c>
      <c r="B65" s="29" t="s">
        <v>113</v>
      </c>
      <c r="C65" s="32" t="s">
        <v>114</v>
      </c>
      <c r="D65" s="28">
        <v>135.8</v>
      </c>
      <c r="E65" s="28">
        <v>176.3</v>
      </c>
      <c r="F65" s="26">
        <v>40.5</v>
      </c>
      <c r="G65" s="27">
        <v>10</v>
      </c>
      <c r="H65" s="27">
        <v>30.5</v>
      </c>
      <c r="I65" s="27">
        <v>0.78</v>
      </c>
      <c r="J65" s="27">
        <v>23.79</v>
      </c>
      <c r="K65" s="6"/>
    </row>
    <row r="66" ht="14.25" spans="1:11">
      <c r="A66" s="28">
        <v>37</v>
      </c>
      <c r="B66" s="29" t="s">
        <v>115</v>
      </c>
      <c r="C66" s="32" t="s">
        <v>116</v>
      </c>
      <c r="D66" s="28">
        <v>125.1</v>
      </c>
      <c r="E66" s="28">
        <v>135.7</v>
      </c>
      <c r="F66" s="27">
        <v>10.6</v>
      </c>
      <c r="G66" s="27">
        <v>10</v>
      </c>
      <c r="H66" s="27">
        <v>0.6</v>
      </c>
      <c r="I66" s="27">
        <v>0.78</v>
      </c>
      <c r="J66" s="27">
        <v>0.46</v>
      </c>
      <c r="K66" s="6"/>
    </row>
    <row r="67" spans="1:11">
      <c r="A67" s="30">
        <v>38</v>
      </c>
      <c r="B67" s="31" t="s">
        <v>117</v>
      </c>
      <c r="C67" s="32" t="s">
        <v>118</v>
      </c>
      <c r="D67" s="30">
        <v>475.2</v>
      </c>
      <c r="E67" s="30">
        <v>514.5</v>
      </c>
      <c r="F67" s="26">
        <v>19.65</v>
      </c>
      <c r="G67" s="27">
        <v>10</v>
      </c>
      <c r="H67" s="27">
        <v>9.65</v>
      </c>
      <c r="I67" s="27">
        <v>0.78</v>
      </c>
      <c r="J67" s="27">
        <v>7.52</v>
      </c>
      <c r="K67" s="6"/>
    </row>
    <row r="68" spans="1:11">
      <c r="A68" s="28"/>
      <c r="B68" s="29"/>
      <c r="C68" s="32" t="s">
        <v>119</v>
      </c>
      <c r="D68" s="28"/>
      <c r="E68" s="28"/>
      <c r="F68" s="26">
        <v>19.65</v>
      </c>
      <c r="G68" s="27">
        <v>10</v>
      </c>
      <c r="H68" s="27">
        <v>9.65</v>
      </c>
      <c r="I68" s="27">
        <v>0.78</v>
      </c>
      <c r="J68" s="27">
        <v>7.52</v>
      </c>
      <c r="K68" s="6"/>
    </row>
    <row r="69" spans="1:11">
      <c r="A69" s="23">
        <v>39</v>
      </c>
      <c r="B69" s="31" t="s">
        <v>120</v>
      </c>
      <c r="C69" s="32" t="s">
        <v>121</v>
      </c>
      <c r="D69" s="30">
        <v>55.8</v>
      </c>
      <c r="E69" s="30">
        <v>74.2</v>
      </c>
      <c r="F69" s="26">
        <v>9.2</v>
      </c>
      <c r="G69" s="27">
        <v>10</v>
      </c>
      <c r="H69" s="39">
        <v>0</v>
      </c>
      <c r="I69" s="27">
        <v>0.78</v>
      </c>
      <c r="J69" s="27">
        <v>0</v>
      </c>
      <c r="K69" s="10"/>
    </row>
    <row r="70" spans="1:11">
      <c r="A70" s="28"/>
      <c r="B70" s="29"/>
      <c r="C70" s="32" t="s">
        <v>122</v>
      </c>
      <c r="D70" s="28"/>
      <c r="E70" s="28"/>
      <c r="F70" s="26">
        <v>9.2</v>
      </c>
      <c r="G70" s="27">
        <v>10</v>
      </c>
      <c r="H70" s="39">
        <v>0</v>
      </c>
      <c r="I70" s="27">
        <v>0.78</v>
      </c>
      <c r="J70" s="27">
        <v>0</v>
      </c>
      <c r="K70" s="12"/>
    </row>
    <row r="71" spans="1:11">
      <c r="A71" s="30">
        <v>40</v>
      </c>
      <c r="B71" s="31" t="s">
        <v>123</v>
      </c>
      <c r="C71" s="32" t="s">
        <v>124</v>
      </c>
      <c r="D71" s="30">
        <v>88.1</v>
      </c>
      <c r="E71" s="30">
        <v>90.2</v>
      </c>
      <c r="F71" s="27">
        <v>1.05</v>
      </c>
      <c r="G71" s="27">
        <v>10</v>
      </c>
      <c r="H71" s="27">
        <v>0</v>
      </c>
      <c r="I71" s="27">
        <v>0.78</v>
      </c>
      <c r="J71" s="27">
        <v>0</v>
      </c>
      <c r="K71" s="6"/>
    </row>
    <row r="72" spans="1:11">
      <c r="A72" s="28"/>
      <c r="B72" s="29"/>
      <c r="C72" s="32" t="s">
        <v>125</v>
      </c>
      <c r="D72" s="28"/>
      <c r="E72" s="28"/>
      <c r="F72" s="27">
        <v>1.05</v>
      </c>
      <c r="G72" s="27">
        <v>10</v>
      </c>
      <c r="H72" s="27">
        <v>0</v>
      </c>
      <c r="I72" s="27">
        <v>0.78</v>
      </c>
      <c r="J72" s="27">
        <v>0</v>
      </c>
      <c r="K72" s="6"/>
    </row>
    <row r="73" ht="14.25" spans="1:11">
      <c r="A73" s="28">
        <v>41</v>
      </c>
      <c r="B73" s="29" t="s">
        <v>126</v>
      </c>
      <c r="C73" s="32" t="s">
        <v>127</v>
      </c>
      <c r="D73" s="28">
        <v>26</v>
      </c>
      <c r="E73" s="28">
        <v>42</v>
      </c>
      <c r="F73" s="27">
        <v>16</v>
      </c>
      <c r="G73" s="27">
        <v>10</v>
      </c>
      <c r="H73" s="27">
        <v>6</v>
      </c>
      <c r="I73" s="27">
        <v>0.78</v>
      </c>
      <c r="J73" s="27">
        <v>4.68</v>
      </c>
      <c r="K73" s="6"/>
    </row>
    <row r="74" ht="14.25" spans="1:11">
      <c r="A74" s="28">
        <v>42</v>
      </c>
      <c r="B74" s="29" t="s">
        <v>128</v>
      </c>
      <c r="C74" s="32" t="s">
        <v>129</v>
      </c>
      <c r="D74" s="28">
        <v>205.5</v>
      </c>
      <c r="E74" s="28">
        <v>215.4</v>
      </c>
      <c r="F74" s="27">
        <v>9.9</v>
      </c>
      <c r="G74" s="27">
        <v>10</v>
      </c>
      <c r="H74" s="27">
        <v>0</v>
      </c>
      <c r="I74" s="27">
        <v>0.78</v>
      </c>
      <c r="J74" s="27">
        <v>0</v>
      </c>
      <c r="K74" s="6"/>
    </row>
    <row r="75" ht="14.25" spans="1:11">
      <c r="A75" s="28">
        <v>43</v>
      </c>
      <c r="B75" s="29" t="s">
        <v>130</v>
      </c>
      <c r="C75" s="32" t="s">
        <v>131</v>
      </c>
      <c r="D75" s="28">
        <v>266.6</v>
      </c>
      <c r="E75" s="28">
        <v>294.3</v>
      </c>
      <c r="F75" s="27">
        <v>27.7</v>
      </c>
      <c r="G75" s="27">
        <v>10</v>
      </c>
      <c r="H75" s="27">
        <v>17.7</v>
      </c>
      <c r="I75" s="27">
        <v>0.78</v>
      </c>
      <c r="J75" s="27">
        <v>13.8</v>
      </c>
      <c r="K75" s="6"/>
    </row>
    <row r="76" spans="1:11">
      <c r="A76" s="30">
        <v>44</v>
      </c>
      <c r="B76" s="31" t="s">
        <v>132</v>
      </c>
      <c r="C76" s="32" t="s">
        <v>133</v>
      </c>
      <c r="D76" s="30">
        <v>55.4</v>
      </c>
      <c r="E76" s="30">
        <v>67.6</v>
      </c>
      <c r="F76" s="27">
        <v>6.1</v>
      </c>
      <c r="G76" s="27">
        <v>10</v>
      </c>
      <c r="H76" s="27">
        <v>0</v>
      </c>
      <c r="I76" s="27">
        <v>0.78</v>
      </c>
      <c r="J76" s="27">
        <v>0</v>
      </c>
      <c r="K76" s="6"/>
    </row>
    <row r="77" spans="1:11">
      <c r="A77" s="28"/>
      <c r="B77" s="29"/>
      <c r="C77" s="40" t="s">
        <v>134</v>
      </c>
      <c r="D77" s="28"/>
      <c r="E77" s="28"/>
      <c r="F77" s="27">
        <v>6.1</v>
      </c>
      <c r="G77" s="27">
        <v>10</v>
      </c>
      <c r="H77" s="27">
        <v>0</v>
      </c>
      <c r="I77" s="27">
        <v>0.78</v>
      </c>
      <c r="J77" s="27">
        <v>0</v>
      </c>
      <c r="K77" s="6"/>
    </row>
    <row r="78" ht="18" customHeight="1" spans="1:11">
      <c r="A78" s="28">
        <v>45</v>
      </c>
      <c r="B78" s="29" t="s">
        <v>135</v>
      </c>
      <c r="C78" s="32" t="s">
        <v>136</v>
      </c>
      <c r="D78" s="28">
        <v>211.7</v>
      </c>
      <c r="E78" s="28">
        <v>224.7</v>
      </c>
      <c r="F78" s="41" t="s">
        <v>137</v>
      </c>
      <c r="G78" s="27">
        <v>10</v>
      </c>
      <c r="H78" s="27">
        <v>3</v>
      </c>
      <c r="I78" s="27">
        <v>0.78</v>
      </c>
      <c r="J78" s="27">
        <v>2.34</v>
      </c>
      <c r="K78" s="6"/>
    </row>
    <row r="79" ht="14.25" spans="1:11">
      <c r="A79" s="28">
        <v>46</v>
      </c>
      <c r="B79" s="29" t="s">
        <v>138</v>
      </c>
      <c r="C79" s="32" t="s">
        <v>139</v>
      </c>
      <c r="D79" s="28">
        <v>756.7</v>
      </c>
      <c r="E79" s="28">
        <v>833</v>
      </c>
      <c r="F79" s="27">
        <v>76.3</v>
      </c>
      <c r="G79" s="27">
        <v>10</v>
      </c>
      <c r="H79" s="27">
        <v>66.3</v>
      </c>
      <c r="I79" s="27">
        <v>0.78</v>
      </c>
      <c r="J79" s="27">
        <v>51.71</v>
      </c>
      <c r="K79" s="6"/>
    </row>
    <row r="80" spans="1:11">
      <c r="A80" s="30">
        <v>47</v>
      </c>
      <c r="B80" s="31" t="s">
        <v>140</v>
      </c>
      <c r="C80" s="32" t="s">
        <v>141</v>
      </c>
      <c r="D80" s="30">
        <v>58.3</v>
      </c>
      <c r="E80" s="30">
        <v>58.3</v>
      </c>
      <c r="F80" s="27">
        <v>0</v>
      </c>
      <c r="G80" s="27">
        <v>0</v>
      </c>
      <c r="H80" s="27">
        <v>0</v>
      </c>
      <c r="I80" s="27">
        <v>0.78</v>
      </c>
      <c r="J80" s="27">
        <v>0</v>
      </c>
      <c r="K80" s="57" t="s">
        <v>142</v>
      </c>
    </row>
    <row r="81" spans="1:11">
      <c r="A81" s="30"/>
      <c r="B81" s="31"/>
      <c r="C81" s="32" t="s">
        <v>143</v>
      </c>
      <c r="D81" s="30"/>
      <c r="E81" s="30"/>
      <c r="F81" s="27">
        <v>0</v>
      </c>
      <c r="G81" s="27">
        <v>0</v>
      </c>
      <c r="H81" s="27">
        <v>0</v>
      </c>
      <c r="I81" s="27">
        <v>0.78</v>
      </c>
      <c r="J81" s="27">
        <v>0</v>
      </c>
      <c r="K81" s="58"/>
    </row>
    <row r="82" spans="1:11">
      <c r="A82" s="30"/>
      <c r="B82" s="31"/>
      <c r="C82" s="32" t="s">
        <v>144</v>
      </c>
      <c r="D82" s="30"/>
      <c r="E82" s="30"/>
      <c r="F82" s="27">
        <v>0</v>
      </c>
      <c r="G82" s="27">
        <v>0</v>
      </c>
      <c r="H82" s="27">
        <v>0</v>
      </c>
      <c r="I82" s="27">
        <v>0.78</v>
      </c>
      <c r="J82" s="27">
        <v>0</v>
      </c>
      <c r="K82" s="58"/>
    </row>
    <row r="83" spans="1:11">
      <c r="A83" s="28"/>
      <c r="B83" s="29"/>
      <c r="C83" s="32" t="s">
        <v>145</v>
      </c>
      <c r="D83" s="28"/>
      <c r="E83" s="28"/>
      <c r="F83" s="27">
        <v>0</v>
      </c>
      <c r="G83" s="27">
        <v>0</v>
      </c>
      <c r="H83" s="27">
        <v>0</v>
      </c>
      <c r="I83" s="27">
        <v>0.78</v>
      </c>
      <c r="J83" s="27">
        <v>0</v>
      </c>
      <c r="K83" s="59"/>
    </row>
    <row r="84" spans="1:11">
      <c r="A84" s="30">
        <v>48</v>
      </c>
      <c r="B84" s="31" t="s">
        <v>146</v>
      </c>
      <c r="C84" s="32" t="s">
        <v>147</v>
      </c>
      <c r="D84" s="30">
        <v>12.9</v>
      </c>
      <c r="E84" s="30">
        <v>12.9</v>
      </c>
      <c r="F84" s="39">
        <v>0</v>
      </c>
      <c r="G84" s="27">
        <v>0</v>
      </c>
      <c r="H84" s="27">
        <v>0</v>
      </c>
      <c r="I84" s="27">
        <v>0.78</v>
      </c>
      <c r="J84" s="27">
        <v>0</v>
      </c>
      <c r="K84" s="60"/>
    </row>
    <row r="85" ht="18" customHeight="1" spans="1:11">
      <c r="A85" s="28"/>
      <c r="B85" s="29"/>
      <c r="C85" s="32" t="s">
        <v>148</v>
      </c>
      <c r="D85" s="28"/>
      <c r="E85" s="28"/>
      <c r="F85" s="39">
        <v>0</v>
      </c>
      <c r="G85" s="27">
        <v>0</v>
      </c>
      <c r="H85" s="27">
        <v>0</v>
      </c>
      <c r="I85" s="27">
        <v>0.78</v>
      </c>
      <c r="J85" s="27">
        <v>0</v>
      </c>
      <c r="K85" s="61"/>
    </row>
    <row r="86" spans="1:11">
      <c r="A86" s="30">
        <v>49</v>
      </c>
      <c r="B86" s="31" t="s">
        <v>149</v>
      </c>
      <c r="C86" s="32" t="s">
        <v>150</v>
      </c>
      <c r="D86" s="30">
        <v>58.2</v>
      </c>
      <c r="E86" s="30">
        <v>60.1</v>
      </c>
      <c r="F86" s="26">
        <v>0.95</v>
      </c>
      <c r="G86" s="27">
        <v>0</v>
      </c>
      <c r="H86" s="27">
        <v>0.95</v>
      </c>
      <c r="I86" s="27">
        <v>0.78</v>
      </c>
      <c r="J86" s="27">
        <v>0.74</v>
      </c>
      <c r="K86" s="62" t="s">
        <v>151</v>
      </c>
    </row>
    <row r="87" spans="1:11">
      <c r="A87" s="30"/>
      <c r="B87" s="31"/>
      <c r="C87" s="42" t="s">
        <v>152</v>
      </c>
      <c r="D87" s="30"/>
      <c r="E87" s="30"/>
      <c r="F87" s="26">
        <v>0.95</v>
      </c>
      <c r="G87" s="27">
        <v>0</v>
      </c>
      <c r="H87" s="27">
        <v>0.95</v>
      </c>
      <c r="I87" s="27">
        <v>0.78</v>
      </c>
      <c r="J87" s="27">
        <v>0.74</v>
      </c>
      <c r="K87" s="63"/>
    </row>
    <row r="88" spans="1:11">
      <c r="A88" s="27">
        <v>50</v>
      </c>
      <c r="B88" s="43" t="s">
        <v>153</v>
      </c>
      <c r="C88" s="42" t="s">
        <v>154</v>
      </c>
      <c r="D88" s="27">
        <v>56.9</v>
      </c>
      <c r="E88" s="27">
        <v>68.2</v>
      </c>
      <c r="F88" s="44">
        <v>5.65</v>
      </c>
      <c r="G88" s="23">
        <v>0</v>
      </c>
      <c r="H88" s="30">
        <v>5.65</v>
      </c>
      <c r="I88" s="30">
        <v>0.78</v>
      </c>
      <c r="J88" s="23">
        <v>4.4</v>
      </c>
      <c r="K88" s="62" t="s">
        <v>151</v>
      </c>
    </row>
    <row r="89" ht="4" customHeight="1" spans="1:11">
      <c r="A89" s="27"/>
      <c r="B89" s="43"/>
      <c r="C89" s="45"/>
      <c r="D89" s="27"/>
      <c r="E89" s="27"/>
      <c r="F89" s="46"/>
      <c r="G89" s="28"/>
      <c r="H89" s="28"/>
      <c r="I89" s="28"/>
      <c r="J89" s="28"/>
      <c r="K89" s="63"/>
    </row>
    <row r="90" spans="1:11">
      <c r="A90" s="27"/>
      <c r="B90" s="43"/>
      <c r="C90" s="42" t="s">
        <v>155</v>
      </c>
      <c r="D90" s="27"/>
      <c r="E90" s="27"/>
      <c r="F90" s="47">
        <v>5.65</v>
      </c>
      <c r="G90" s="23">
        <v>0</v>
      </c>
      <c r="H90" s="23">
        <v>5.65</v>
      </c>
      <c r="I90" s="23">
        <v>0.78</v>
      </c>
      <c r="J90" s="23">
        <v>4.4</v>
      </c>
      <c r="K90" s="63"/>
    </row>
    <row r="91" ht="8" customHeight="1" spans="1:11">
      <c r="A91" s="27"/>
      <c r="B91" s="43"/>
      <c r="C91" s="45"/>
      <c r="D91" s="27"/>
      <c r="E91" s="27"/>
      <c r="F91" s="46"/>
      <c r="G91" s="28"/>
      <c r="H91" s="28"/>
      <c r="I91" s="28"/>
      <c r="J91" s="28"/>
      <c r="K91" s="64"/>
    </row>
    <row r="92" ht="42.75" spans="1:11">
      <c r="A92" s="27">
        <v>51</v>
      </c>
      <c r="B92" s="43" t="s">
        <v>156</v>
      </c>
      <c r="C92" s="32" t="s">
        <v>157</v>
      </c>
      <c r="D92" s="27">
        <v>9143</v>
      </c>
      <c r="E92" s="27">
        <v>9191</v>
      </c>
      <c r="F92" s="27">
        <v>48</v>
      </c>
      <c r="G92" s="27">
        <v>10</v>
      </c>
      <c r="H92" s="27">
        <v>38</v>
      </c>
      <c r="I92" s="27">
        <v>0.78</v>
      </c>
      <c r="J92" s="27">
        <v>29.64</v>
      </c>
      <c r="K92" s="6"/>
    </row>
    <row r="93" spans="1:10">
      <c r="A93" s="48"/>
      <c r="B93" s="48"/>
      <c r="C93" s="49"/>
      <c r="D93" s="49"/>
      <c r="E93" s="50"/>
      <c r="F93" s="49"/>
      <c r="G93" s="49"/>
      <c r="H93" s="49"/>
      <c r="I93" s="48"/>
      <c r="J93" s="49"/>
    </row>
    <row r="94" ht="41" customHeight="1" spans="1:10">
      <c r="A94" s="51" t="s">
        <v>158</v>
      </c>
      <c r="B94" s="51"/>
      <c r="C94" s="52"/>
      <c r="D94" s="52"/>
      <c r="E94" s="53"/>
      <c r="F94" s="52"/>
      <c r="G94" s="52"/>
      <c r="H94" s="52"/>
      <c r="I94" s="51"/>
      <c r="J94" s="52"/>
    </row>
    <row r="96" ht="14.25" spans="1:10">
      <c r="A96" s="54" t="s">
        <v>159</v>
      </c>
      <c r="B96" s="54"/>
      <c r="C96" s="55"/>
      <c r="D96" s="55"/>
      <c r="E96" s="56"/>
      <c r="F96" s="55"/>
      <c r="G96" s="55"/>
      <c r="H96" s="55"/>
      <c r="I96" s="54"/>
      <c r="J96" s="55"/>
    </row>
    <row r="99" spans="1:10">
      <c r="A99" s="48"/>
      <c r="B99" s="48"/>
      <c r="C99" s="49"/>
      <c r="D99" s="49"/>
      <c r="E99" s="50"/>
      <c r="F99" s="49"/>
      <c r="G99" s="49"/>
      <c r="H99" s="49"/>
      <c r="I99" s="48"/>
      <c r="J99" s="49"/>
    </row>
    <row r="124" spans="1:10">
      <c r="A124" s="48"/>
      <c r="B124" s="48"/>
      <c r="C124" s="49"/>
      <c r="D124" s="49"/>
      <c r="E124" s="50"/>
      <c r="F124" s="49"/>
      <c r="G124" s="49"/>
      <c r="H124" s="49"/>
      <c r="I124" s="48"/>
      <c r="J124" s="49"/>
    </row>
  </sheetData>
  <mergeCells count="124">
    <mergeCell ref="A1:K1"/>
    <mergeCell ref="A93:J93"/>
    <mergeCell ref="A94:J94"/>
    <mergeCell ref="A96:J96"/>
    <mergeCell ref="A99:J99"/>
    <mergeCell ref="A124:J124"/>
    <mergeCell ref="A9:A10"/>
    <mergeCell ref="A11:A12"/>
    <mergeCell ref="A13:A14"/>
    <mergeCell ref="A15:A16"/>
    <mergeCell ref="A17:A20"/>
    <mergeCell ref="A21:A24"/>
    <mergeCell ref="A25:A28"/>
    <mergeCell ref="A29:A30"/>
    <mergeCell ref="A31:A33"/>
    <mergeCell ref="A34:A38"/>
    <mergeCell ref="A39:A40"/>
    <mergeCell ref="A47:A48"/>
    <mergeCell ref="A49:A50"/>
    <mergeCell ref="A52:A53"/>
    <mergeCell ref="A54:A55"/>
    <mergeCell ref="A59:A60"/>
    <mergeCell ref="A67:A68"/>
    <mergeCell ref="A69:A70"/>
    <mergeCell ref="A71:A72"/>
    <mergeCell ref="A76:A77"/>
    <mergeCell ref="A80:A83"/>
    <mergeCell ref="A84:A85"/>
    <mergeCell ref="A86:A87"/>
    <mergeCell ref="A88:A91"/>
    <mergeCell ref="B9:B10"/>
    <mergeCell ref="B11:B12"/>
    <mergeCell ref="B13:B14"/>
    <mergeCell ref="B15:B16"/>
    <mergeCell ref="B17:B20"/>
    <mergeCell ref="B21:B24"/>
    <mergeCell ref="B25:B28"/>
    <mergeCell ref="B29:B30"/>
    <mergeCell ref="B31:B33"/>
    <mergeCell ref="B34:B38"/>
    <mergeCell ref="B39:B40"/>
    <mergeCell ref="B42:B43"/>
    <mergeCell ref="B47:B48"/>
    <mergeCell ref="B49:B50"/>
    <mergeCell ref="B52:B53"/>
    <mergeCell ref="B54:B55"/>
    <mergeCell ref="B59:B60"/>
    <mergeCell ref="B67:B68"/>
    <mergeCell ref="B69:B70"/>
    <mergeCell ref="B71:B72"/>
    <mergeCell ref="B76:B77"/>
    <mergeCell ref="B80:B83"/>
    <mergeCell ref="B84:B85"/>
    <mergeCell ref="B86:B87"/>
    <mergeCell ref="B88:B91"/>
    <mergeCell ref="C88:C89"/>
    <mergeCell ref="C90:C91"/>
    <mergeCell ref="D9:D10"/>
    <mergeCell ref="D11:D12"/>
    <mergeCell ref="D13:D14"/>
    <mergeCell ref="D15:D16"/>
    <mergeCell ref="D17:D20"/>
    <mergeCell ref="D21:D24"/>
    <mergeCell ref="D25:D28"/>
    <mergeCell ref="D29:D30"/>
    <mergeCell ref="D31:D33"/>
    <mergeCell ref="D34:D38"/>
    <mergeCell ref="D39:D40"/>
    <mergeCell ref="D42:D43"/>
    <mergeCell ref="D47:D48"/>
    <mergeCell ref="D49:D50"/>
    <mergeCell ref="D52:D53"/>
    <mergeCell ref="D54:D55"/>
    <mergeCell ref="D59:D60"/>
    <mergeCell ref="D67:D68"/>
    <mergeCell ref="D69:D70"/>
    <mergeCell ref="D71:D72"/>
    <mergeCell ref="D76:D77"/>
    <mergeCell ref="D80:D83"/>
    <mergeCell ref="D84:D85"/>
    <mergeCell ref="D86:D87"/>
    <mergeCell ref="D88:D91"/>
    <mergeCell ref="E9:E10"/>
    <mergeCell ref="E11:E12"/>
    <mergeCell ref="E13:E14"/>
    <mergeCell ref="E15:E16"/>
    <mergeCell ref="E17:E20"/>
    <mergeCell ref="E21:E24"/>
    <mergeCell ref="E25:E28"/>
    <mergeCell ref="E29:E30"/>
    <mergeCell ref="E31:E33"/>
    <mergeCell ref="E34:E38"/>
    <mergeCell ref="E39:E40"/>
    <mergeCell ref="E42:E43"/>
    <mergeCell ref="E47:E48"/>
    <mergeCell ref="E49:E50"/>
    <mergeCell ref="E52:E53"/>
    <mergeCell ref="E54:E55"/>
    <mergeCell ref="E59:E60"/>
    <mergeCell ref="E67:E68"/>
    <mergeCell ref="E69:E70"/>
    <mergeCell ref="E71:E72"/>
    <mergeCell ref="E76:E77"/>
    <mergeCell ref="E80:E83"/>
    <mergeCell ref="E84:E85"/>
    <mergeCell ref="E86:E87"/>
    <mergeCell ref="E88:E91"/>
    <mergeCell ref="F88:F89"/>
    <mergeCell ref="F90:F91"/>
    <mergeCell ref="G88:G89"/>
    <mergeCell ref="G90:G91"/>
    <mergeCell ref="H88:H89"/>
    <mergeCell ref="H90:H91"/>
    <mergeCell ref="I88:I89"/>
    <mergeCell ref="I90:I91"/>
    <mergeCell ref="J88:J89"/>
    <mergeCell ref="J90:J91"/>
    <mergeCell ref="K31:K32"/>
    <mergeCell ref="K34:K38"/>
    <mergeCell ref="K69:K70"/>
    <mergeCell ref="K80:K83"/>
    <mergeCell ref="K84:K85"/>
    <mergeCell ref="K86:K87"/>
    <mergeCell ref="K88:K91"/>
  </mergeCells>
  <pageMargins left="0.75" right="0.75" top="0.511805555555556" bottom="0.47222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2023-02-01T07:30:00Z</dcterms:created>
  <dcterms:modified xsi:type="dcterms:W3CDTF">2024-05-30T02:22:08Z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F4A8CF863EB9463FB05BC1F5B08DC483</vt:lpwstr>
  </property>
  <property fmtid="{D5CDD505-2E9C-101B-9397-08002B2CF9AE}" pid="3" name="KSOProductBuildVer">
    <vt:lpwstr>2052-11.1.0.9021</vt:lpwstr>
  </property>
</Properties>
</file>